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5" yWindow="-15" windowWidth="15480" windowHeight="6360"/>
  </bookViews>
  <sheets>
    <sheet name="Strana 1" sheetId="1" r:id="rId1"/>
    <sheet name="Strana 2" sheetId="2" r:id="rId2"/>
    <sheet name="strana_3" sheetId="3" r:id="rId3"/>
    <sheet name="Strana 4" sheetId="8" r:id="rId4"/>
    <sheet name="Strana 5" sheetId="5" r:id="rId5"/>
    <sheet name="Príloha A EUR" sheetId="11" r:id="rId6"/>
    <sheet name="Príloha B VO" sheetId="12" r:id="rId7"/>
    <sheet name="Príloha C Zoznam zamestnancov" sheetId="13" r:id="rId8"/>
  </sheets>
  <definedNames>
    <definedName name="_xlnm.Print_Area" localSheetId="5">'Príloha A EUR'!$A$1:$L$29</definedName>
    <definedName name="_xlnm.Print_Area" localSheetId="6">'Príloha B VO'!$A$1:$P$47</definedName>
    <definedName name="_xlnm.Print_Area" localSheetId="7">'Príloha C Zoznam zamestnancov'!$A$1:$S$39</definedName>
    <definedName name="_xlnm.Print_Area" localSheetId="1">'Strana 2'!$A$1:$M$60</definedName>
    <definedName name="_xlnm.Print_Area" localSheetId="3">'Strana 4'!$A$1:$J$28</definedName>
    <definedName name="_xlnm.Print_Area" localSheetId="2">strana_3!$A$1:$H$34</definedName>
  </definedNames>
  <calcPr calcId="145621" fullPrecision="0"/>
</workbook>
</file>

<file path=xl/calcChain.xml><?xml version="1.0" encoding="utf-8"?>
<calcChain xmlns="http://schemas.openxmlformats.org/spreadsheetml/2006/main">
  <c r="K28" i="11" l="1"/>
  <c r="F9" i="3" l="1"/>
  <c r="C40" i="12" l="1"/>
  <c r="B40" i="12"/>
  <c r="C39" i="12"/>
  <c r="B39" i="12"/>
  <c r="C38" i="12"/>
  <c r="B38" i="12"/>
  <c r="C37" i="12"/>
  <c r="B37" i="12"/>
  <c r="C36" i="12"/>
  <c r="B36" i="12"/>
  <c r="C30" i="12"/>
  <c r="B30" i="12"/>
  <c r="C29" i="12"/>
  <c r="B29" i="12"/>
  <c r="C28" i="12"/>
  <c r="B28" i="12"/>
  <c r="C27" i="12"/>
  <c r="B27" i="12"/>
  <c r="C26" i="12"/>
  <c r="B26" i="12"/>
  <c r="B16" i="8"/>
  <c r="G30" i="3"/>
  <c r="H30" i="3" s="1"/>
  <c r="G29" i="3"/>
  <c r="H29" i="3" s="1"/>
  <c r="G28" i="3"/>
  <c r="H28" i="3" s="1"/>
  <c r="G27" i="3"/>
  <c r="H27" i="3" s="1"/>
  <c r="G26" i="3"/>
  <c r="H26" i="3" s="1"/>
  <c r="G25" i="3"/>
  <c r="H25" i="3" s="1"/>
  <c r="G24" i="3"/>
  <c r="H24" i="3" s="1"/>
  <c r="G17" i="3"/>
  <c r="H17" i="3" s="1"/>
  <c r="G16" i="3"/>
  <c r="H16" i="3" s="1"/>
  <c r="G15" i="3"/>
  <c r="H15" i="3" s="1"/>
  <c r="G14" i="3"/>
  <c r="H14" i="3" s="1"/>
  <c r="G13" i="3"/>
  <c r="H13" i="3" s="1"/>
  <c r="G12" i="3"/>
  <c r="H12" i="3" s="1"/>
  <c r="G11" i="3"/>
  <c r="H11" i="3" s="1"/>
  <c r="G10" i="3"/>
  <c r="H10" i="3" s="1"/>
  <c r="G9" i="3"/>
  <c r="H9" i="3" s="1"/>
  <c r="E31" i="3"/>
  <c r="D31" i="3"/>
  <c r="C31" i="3"/>
  <c r="B31" i="3"/>
  <c r="G31" i="3" s="1"/>
  <c r="H31" i="3" s="1"/>
  <c r="F30" i="3"/>
  <c r="F29" i="3"/>
  <c r="F28" i="3"/>
  <c r="F27" i="3"/>
  <c r="F26" i="3"/>
  <c r="F25" i="3"/>
  <c r="F31" i="3" s="1"/>
  <c r="F24" i="3"/>
  <c r="E18" i="3"/>
  <c r="D18" i="3"/>
  <c r="C18" i="3"/>
  <c r="F17" i="3"/>
  <c r="F16" i="3"/>
  <c r="F15" i="3"/>
  <c r="F14" i="3"/>
  <c r="F13" i="3"/>
  <c r="F12" i="3"/>
  <c r="F11" i="3"/>
  <c r="F10" i="3"/>
  <c r="F18" i="3"/>
  <c r="A12" i="11"/>
  <c r="A13" i="11" s="1"/>
  <c r="A14" i="11" s="1"/>
  <c r="A15" i="11" s="1"/>
  <c r="A16" i="11" s="1"/>
  <c r="A17" i="11" s="1"/>
  <c r="A18" i="11" s="1"/>
  <c r="A19" i="11" s="1"/>
  <c r="A20" i="11" s="1"/>
  <c r="A21" i="11" s="1"/>
  <c r="A22" i="11" s="1"/>
  <c r="A23" i="11" s="1"/>
  <c r="A24" i="11" s="1"/>
  <c r="A25" i="11" s="1"/>
  <c r="A26" i="11" s="1"/>
  <c r="A27" i="11" s="1"/>
  <c r="C15" i="8"/>
  <c r="C16" i="8" s="1"/>
  <c r="B15" i="8"/>
  <c r="D15" i="8"/>
  <c r="D16" i="8" s="1"/>
  <c r="E15" i="8"/>
  <c r="E16" i="8" s="1"/>
  <c r="F15" i="8"/>
  <c r="F16" i="8" s="1"/>
  <c r="G15" i="8"/>
  <c r="G16" i="8"/>
  <c r="H15" i="8"/>
  <c r="H16" i="8" s="1"/>
  <c r="I6" i="8"/>
  <c r="J6" i="8" s="1"/>
  <c r="I7" i="8"/>
  <c r="J7" i="8" s="1"/>
  <c r="I8" i="8"/>
  <c r="J8" i="8" s="1"/>
  <c r="I9" i="8"/>
  <c r="J9" i="8" s="1"/>
  <c r="I10" i="8"/>
  <c r="J10" i="8" s="1"/>
  <c r="I11" i="8"/>
  <c r="J11" i="8" s="1"/>
  <c r="I12" i="8"/>
  <c r="J12" i="8" s="1"/>
  <c r="I13" i="8"/>
  <c r="J13" i="8" s="1"/>
  <c r="I14" i="8"/>
  <c r="J14" i="8" s="1"/>
  <c r="G18" i="3" l="1"/>
  <c r="H18" i="3" s="1"/>
  <c r="I15" i="8"/>
  <c r="J16" i="8" s="1"/>
</calcChain>
</file>

<file path=xl/sharedStrings.xml><?xml version="1.0" encoding="utf-8"?>
<sst xmlns="http://schemas.openxmlformats.org/spreadsheetml/2006/main" count="280" uniqueCount="205">
  <si>
    <t xml:space="preserve">ŽIADOSŤ O OVERENIE VÝDAVKOV </t>
  </si>
  <si>
    <t>OBSAH</t>
  </si>
  <si>
    <t>1.</t>
  </si>
  <si>
    <t>2.</t>
  </si>
  <si>
    <t>3.</t>
  </si>
  <si>
    <t>4.</t>
  </si>
  <si>
    <t>5.</t>
  </si>
  <si>
    <t>6.</t>
  </si>
  <si>
    <t>7.</t>
  </si>
  <si>
    <t>8.</t>
  </si>
  <si>
    <t>Druh žiadosti</t>
  </si>
  <si>
    <t>Identifikácia konečného prijímateľa</t>
  </si>
  <si>
    <t>Identifikácia programu</t>
  </si>
  <si>
    <t>Identifikácia projektu</t>
  </si>
  <si>
    <t>Identifikácia bankového účtu</t>
  </si>
  <si>
    <t>Zoznam výdavkov</t>
  </si>
  <si>
    <t>Výpisy z bankového účtu</t>
  </si>
  <si>
    <t xml:space="preserve">Dátum prijatia: </t>
  </si>
  <si>
    <t>Dátum schválenia:</t>
  </si>
  <si>
    <t>Žiadosť o overenie výdavkov</t>
  </si>
  <si>
    <t>1. Druh žiadosti</t>
  </si>
  <si>
    <t>Výdavok v tejto žiadosti o overenie výdavkov                     (3)</t>
  </si>
  <si>
    <t xml:space="preserve">Travel and accommodation </t>
  </si>
  <si>
    <t>Other</t>
  </si>
  <si>
    <t xml:space="preserve">Kategória výdavku </t>
  </si>
  <si>
    <t>Číslo pracovného balíka</t>
  </si>
  <si>
    <t>WP 1</t>
  </si>
  <si>
    <t>WP 2</t>
  </si>
  <si>
    <t>WP 3</t>
  </si>
  <si>
    <t>WP 4</t>
  </si>
  <si>
    <t>WP 5</t>
  </si>
  <si>
    <t>WP 6</t>
  </si>
  <si>
    <t>Celkové výdavky      (4) = (2) + (3)</t>
  </si>
  <si>
    <t>Celkové výdavky        (4) = (2) + (3)</t>
  </si>
  <si>
    <t>Oprávnené výdavky podľa pracovných balíkov (WP)</t>
  </si>
  <si>
    <t>Priebežná</t>
  </si>
  <si>
    <t>Záverečná</t>
  </si>
  <si>
    <t xml:space="preserve">Poradové číslo žiadosti: </t>
  </si>
  <si>
    <t>2. Identifikácia konečného prijímateľa</t>
  </si>
  <si>
    <t xml:space="preserve">Obchodné meno: </t>
  </si>
  <si>
    <t xml:space="preserve">Adresa: </t>
  </si>
  <si>
    <t>IČO:</t>
  </si>
  <si>
    <t xml:space="preserve">DIČ: </t>
  </si>
  <si>
    <t xml:space="preserve">Kontaktná osoba/ Projektový manažér: </t>
  </si>
  <si>
    <t xml:space="preserve">Telefón: </t>
  </si>
  <si>
    <t>Fax:</t>
  </si>
  <si>
    <t xml:space="preserve">E-mail: </t>
  </si>
  <si>
    <t>3. Identifikácia programu</t>
  </si>
  <si>
    <t xml:space="preserve">Priorita: </t>
  </si>
  <si>
    <t>4. Identifikácia projektu</t>
  </si>
  <si>
    <t xml:space="preserve">Názov projektu: </t>
  </si>
  <si>
    <t>5. Identifikácia bankového účtu</t>
  </si>
  <si>
    <t xml:space="preserve">Názov banky: </t>
  </si>
  <si>
    <t xml:space="preserve">Meno a priezvisko: </t>
  </si>
  <si>
    <t xml:space="preserve">Pozícia: </t>
  </si>
  <si>
    <t xml:space="preserve">Dátum: </t>
  </si>
  <si>
    <t xml:space="preserve">Podpis: </t>
  </si>
  <si>
    <t>Dátum:</t>
  </si>
  <si>
    <t>P.č.</t>
  </si>
  <si>
    <t>Vystaviteľ faktúry (príjemca platby)</t>
  </si>
  <si>
    <t>Suma</t>
  </si>
  <si>
    <t>V prípade potreby doplňte riadky</t>
  </si>
  <si>
    <r>
      <t>Prílohy k žiadosti o overenie výdavkov:</t>
    </r>
    <r>
      <rPr>
        <sz val="12"/>
        <rFont val="Times New Roman"/>
        <family val="1"/>
        <charset val="238"/>
      </rPr>
      <t xml:space="preserve"> </t>
    </r>
  </si>
  <si>
    <t>Program</t>
  </si>
  <si>
    <t>WP 0</t>
  </si>
  <si>
    <t>Staff costs</t>
  </si>
  <si>
    <t>Administration costs</t>
  </si>
  <si>
    <t xml:space="preserve">External expertise </t>
  </si>
  <si>
    <t>Promotion costs</t>
  </si>
  <si>
    <t>Equipment</t>
  </si>
  <si>
    <t>Investments</t>
  </si>
  <si>
    <t xml:space="preserve"> </t>
  </si>
  <si>
    <t>WP0</t>
  </si>
  <si>
    <t>WP1</t>
  </si>
  <si>
    <t>WP2</t>
  </si>
  <si>
    <t>WP3</t>
  </si>
  <si>
    <t>WP4</t>
  </si>
  <si>
    <t>WP5</t>
  </si>
  <si>
    <t>WP6</t>
  </si>
  <si>
    <t>Oprávnené výdavky podľa kategórií (BL)</t>
  </si>
  <si>
    <t>External expertise</t>
  </si>
  <si>
    <t>Meetings and events</t>
  </si>
  <si>
    <t>Predošlé potvrdené výdavky                 (2)</t>
  </si>
  <si>
    <t>(3) Suma všetkých výdavkov, ktoré sa požadujú overiť v tejto žiadosti o overenie výdavkov</t>
  </si>
  <si>
    <t>9.</t>
  </si>
  <si>
    <t>10.</t>
  </si>
  <si>
    <t>11.</t>
  </si>
  <si>
    <t>12.</t>
  </si>
  <si>
    <t>13.</t>
  </si>
  <si>
    <t>Oprávnené výdavky podľa kategórií (BL) a pracovných balíkov (WP)</t>
  </si>
  <si>
    <t>Špecifické časti rozpočtu</t>
  </si>
  <si>
    <t>Číslo dokladu o úhrade</t>
  </si>
  <si>
    <t>Uhradený tovar/ služba                               ( predmet vystavenia faktúry)</t>
  </si>
  <si>
    <t>(2) Suma všetkých výdavkov potvrdených v predošlých žiadostiach o overenie výdavkov</t>
  </si>
  <si>
    <t xml:space="preserve">A       ZOZNAM VÝDAVKOV </t>
  </si>
  <si>
    <t>Dátum vystavenia faktúry           dd/mm/ rrrr</t>
  </si>
  <si>
    <t>Dátum úhrady faktúry          dd/mm/ rrrr</t>
  </si>
  <si>
    <t>Nárokované obdobie:</t>
  </si>
  <si>
    <t>CELKOM</t>
  </si>
  <si>
    <t>(1) V uvedenom odstavci zaznamenajte výšku výdavkov schválenú v Partnership Agreement</t>
  </si>
  <si>
    <t>Travel and accommodation</t>
  </si>
  <si>
    <t>(v tabuľke uveďte výšku výdavkov v rámci jednotlivých kategórií (BL) a prac. balíkov (WP), ktoré sa požadujú overiť v tejto žiadosti o overenie výdavkov)</t>
  </si>
  <si>
    <t>Číslo  akcie (WP)</t>
  </si>
  <si>
    <t>14.</t>
  </si>
  <si>
    <t>Výdavky schválené v projekte                  (1A)</t>
  </si>
  <si>
    <t>Výdavky schválené v projekte                (1A)</t>
  </si>
  <si>
    <t>Stav finančnej realizácie v %             (5) = (4) / (1A)</t>
  </si>
  <si>
    <t>Stav finančnej realizácie v % po zmene rozp.             (5) = (4) / (1B)</t>
  </si>
  <si>
    <t>Začiatok a koniec projektu:</t>
  </si>
  <si>
    <t>Číslo projektu</t>
  </si>
  <si>
    <t>* stĺpec sa vypĺňa len pri zmene rozpočtu</t>
  </si>
  <si>
    <t>Výdavky schálené po zmene rozpočtu
(1B)*</t>
  </si>
  <si>
    <t>Zoznam zamestnancov</t>
  </si>
  <si>
    <t>Acronym projektu / Číslo projektu:</t>
  </si>
  <si>
    <t>Meno projektového partnera</t>
  </si>
  <si>
    <t>Tabuľka č.1: Verejné obstarávanie - všeobecné informácie</t>
  </si>
  <si>
    <t>Špecifikácia predmetu obstarávania</t>
  </si>
  <si>
    <t>Typ zákazky</t>
  </si>
  <si>
    <t>plánovaný mesiac vyhlásenia VO / reálny dátum vyhlásenia VO</t>
  </si>
  <si>
    <t>Predpokladaná hodnota zákazky</t>
  </si>
  <si>
    <t>Víťazná ponuka bez DPH</t>
  </si>
  <si>
    <t>DPH z víťaznej ponuky</t>
  </si>
  <si>
    <t>Víťazný uchádzač</t>
  </si>
  <si>
    <t>Poznámka</t>
  </si>
  <si>
    <t>Tabuľka č. 2: Verejné obstarávanie -  finančné plnenie zo zmluv a objednávok</t>
  </si>
  <si>
    <t>Dátum podpisu zmluvy</t>
  </si>
  <si>
    <t>dátum účinnosti zmluvy</t>
  </si>
  <si>
    <t>celkové oprávnené náklady</t>
  </si>
  <si>
    <t>Nárokované v ŽoOV č.1</t>
  </si>
  <si>
    <t>Nárokované v ŽoOV č.2</t>
  </si>
  <si>
    <t>Nárokované v ŽoOV č.3</t>
  </si>
  <si>
    <t>Nárokované v ŽoOV č.4</t>
  </si>
  <si>
    <t>Nárokované v ŽoOV č.5</t>
  </si>
  <si>
    <t>Nárokované v ŽoOV č.6</t>
  </si>
  <si>
    <t>Nárokované v ŽoOV č.7</t>
  </si>
  <si>
    <t>Nárokované v ŽoOV č.8</t>
  </si>
  <si>
    <t>Nárokované v ŽoOV č.9</t>
  </si>
  <si>
    <t>Nárokované v ŽoOV č.10</t>
  </si>
  <si>
    <t>Dátum a podpis zodpovednej osoby v organizácií</t>
  </si>
  <si>
    <t>Meno projektového partnera:</t>
  </si>
  <si>
    <t>Meno zamestnanca</t>
  </si>
  <si>
    <t>Pracovná pozícia</t>
  </si>
  <si>
    <t>Plánovaný počet hodín na projekte</t>
  </si>
  <si>
    <t>Reálne odpracované hodiny za predchádzajúce ŽoOV</t>
  </si>
  <si>
    <t>Odpracované hodiny na projekte za dané obdobie</t>
  </si>
  <si>
    <t>Pracoval / nepracoval na iných projektoch podľa bodu 8 ŽoOV</t>
  </si>
  <si>
    <t>1. nárokovaný mesiac v ŽoOV</t>
  </si>
  <si>
    <t>2. nárokovaný mesiac v ŽoOV</t>
  </si>
  <si>
    <t>3. nárokovaný mesiac v ŽoOV</t>
  </si>
  <si>
    <t>4. nárokovaný mesiac v ŽoOV</t>
  </si>
  <si>
    <t>5. nárokovaný mesiac v ŽoOV</t>
  </si>
  <si>
    <t>6. nárokovaný mesiac v ŽoOV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</si>
  <si>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</si>
  <si>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</si>
  <si>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</si>
  <si>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</si>
  <si>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</si>
  <si>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</si>
  <si>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</si>
  <si>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</si>
  <si>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</si>
  <si>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</si>
  <si>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</si>
  <si>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</si>
  <si>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</si>
  <si>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......................................................................</t>
  </si>
  <si>
    <t>....................................................................</t>
  </si>
  <si>
    <t>Počet oslovených účastníkov VO</t>
  </si>
  <si>
    <t>Počet doručených ponúk od účastníkov</t>
  </si>
  <si>
    <t>Schválené / zamietnuté / nepredložené na FLC</t>
  </si>
  <si>
    <t xml:space="preserve">Acronym projektu: </t>
  </si>
  <si>
    <t xml:space="preserve">Nárokované obdobie: </t>
  </si>
  <si>
    <t>Meno štatutára:</t>
  </si>
  <si>
    <t>Nárokovaná suma výdavku / EUR</t>
  </si>
  <si>
    <t xml:space="preserve">Číslo dokladu </t>
  </si>
  <si>
    <t>Celková suma výdavku / EUR</t>
  </si>
  <si>
    <t>Kategória výdavku
(BL)</t>
  </si>
  <si>
    <t>PRÍLOHA A K ŽIADOSTI O OVERENIE VÝDAVKOV</t>
  </si>
  <si>
    <t>Príloha B k Žiadosti o overenie výdavkov</t>
  </si>
  <si>
    <t>Príloha C k Žiadosti o overenie výdavkov</t>
  </si>
  <si>
    <t>Čestné vyhlásenie</t>
  </si>
  <si>
    <t>Verejné obstarávania</t>
  </si>
  <si>
    <t>Vyplňuje ÚV SR</t>
  </si>
  <si>
    <t xml:space="preserve">ÚV SR </t>
  </si>
  <si>
    <t>ODDELENIE KONTROLY PROJEKTOV NADNÁRODNEJ SPOLUPRÁCE</t>
  </si>
  <si>
    <t>Dátum schválenia / zamietnutia FLC</t>
  </si>
  <si>
    <t>Meno a podpis MK</t>
  </si>
  <si>
    <t>Meno a podpis HMK</t>
  </si>
  <si>
    <t xml:space="preserve">  </t>
  </si>
  <si>
    <t>Účtovné doklady a podporná dokumentácia k predloženým výdavkom</t>
  </si>
  <si>
    <t>A</t>
  </si>
  <si>
    <t>B</t>
  </si>
  <si>
    <t>C</t>
  </si>
  <si>
    <t>D</t>
  </si>
  <si>
    <t>E</t>
  </si>
  <si>
    <t>Interreg Dunajský nadnárodný program</t>
  </si>
  <si>
    <t>6. Oprávnené výdavky podľa kategórií (BL)</t>
  </si>
  <si>
    <t>7. Oprávnené výdavky podľa pracovných balíkov (WP)</t>
  </si>
  <si>
    <t>8. Oprávnené výdavky podľa kategórií (BL) a pracovných balíkov (WP)</t>
  </si>
  <si>
    <t xml:space="preserve">9. Čestné vyhlásenie </t>
  </si>
  <si>
    <t>Tabuľka č.3: Zoznam zamestnancov pracujúcich na projekte</t>
  </si>
  <si>
    <t xml:space="preserve">• výdavky deklarované v tejto žiadosti o overenie výdavkov a jej povinných prílohách boli skutočne vynaložené a neboli /v budúcnosti nebudú úplne alebo čiastočne refundované prostredníctvom iných zdrojov Európskeho spoločenstva alebo národných zdrojov;
• všetky informácie uvedené v žiadosti o overenie výdavkov vrátane povinných príloh a v celej podpornej dokumentácii  sú správne, úplné a pravdivé;
• pri realizácií projektu boli dodržané pravidlá štátnej pomoci, verejného obstarávania, ochrany životného prostredia, informovania verejnosti a rovnosti príležitostí;
• originály podpornej dokumentácie k tejto žiadosti o overenie výdavkov sú v našej držbe, náležite opečiatkované, podpísané a prístupné na konzultovanie pre účely kontroly na mieste a sú riadne zaznamenané účtovným zápisom v účtovníctve v zmysle zákona č. 431/2002 Z. z. o účtovníctve v znení neskorších predpisov;
• som si vedomý, že preberám zodpovednosť za akékoľvek nezrovnalosti vo výdavkoch uvedených v tejto ako aj predchádzajúcich žiadostiach o overenie výdavkov;
• vrátim všetky neoprávnené  vyplatené sumy, vrátane úrokov vypočítaných podľa príslušných predpisov ES a SR;
• ak zistím nezrovnalosť, bezodkladne ju písomne oznámim FLC; 
• som si vedomý svojej trestnej zodpovednosti a povinnosti vrátiť schválený nenávratný finančný príspevok alebo jeho časť pri uvedení nesprávnych údajov alebo pri nedodržaní podmienok jeho poskytnutia;
• každú zmenu údajov uvedených v „Aplication Form“ oznámim emailom príslušnému FLC do 14 pracovných dní od jej vzniku, najneskôr však do podania nasledujúcej žiadosti o overenie výdavkov
• som si vedomý skutočnosti, že v prípade nesplnenia podmienok stanovených FLC resp. nesprávne nárokovaných finančných prostriedkov v žiadosti o overenie výdavkov je možné žiadosť zamietnuť resp. alikvotne ponížiť nárokované výdavky.
</t>
  </si>
  <si>
    <t>Počet odpr. hodín</t>
  </si>
  <si>
    <t>Suma v €</t>
  </si>
  <si>
    <t xml:space="preserve">Číslo účtu/Kód banky: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</si>
</sst>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[$€-1]"/>
    <numFmt numFmtId="165" formatCode="0.000"/>
  </numFmts>
  <fonts count="33" x14ac:knownFonts="1">
    <font>
      <sz val="10"/>
      <name val="Arial"/>
      <charset val="238"/>
    </font>
    <font>
      <sz val="8"/>
      <name val="Arial"/>
      <family val="2"/>
      <charset val="238"/>
    </font>
    <font>
      <b/>
      <sz val="14"/>
      <color indexed="9"/>
      <name val="Times New Roman"/>
      <family val="1"/>
      <charset val="238"/>
    </font>
    <font>
      <sz val="10"/>
      <name val="Times New Roman"/>
      <family val="1"/>
      <charset val="238"/>
    </font>
    <font>
      <b/>
      <sz val="16"/>
      <color indexed="9"/>
      <name val="Times New Roman"/>
      <family val="1"/>
      <charset val="238"/>
    </font>
    <font>
      <sz val="11"/>
      <name val="Times New Roman"/>
      <family val="1"/>
      <charset val="238"/>
    </font>
    <font>
      <sz val="12"/>
      <name val="Times New Roman"/>
      <family val="1"/>
      <charset val="238"/>
    </font>
    <font>
      <u/>
      <sz val="12"/>
      <name val="Times New Roman"/>
      <family val="1"/>
      <charset val="238"/>
    </font>
    <font>
      <b/>
      <sz val="11"/>
      <color indexed="9"/>
      <name val="Times New Roman"/>
      <family val="1"/>
      <charset val="238"/>
    </font>
    <font>
      <b/>
      <sz val="11"/>
      <color indexed="8"/>
      <name val="Times New Roman"/>
      <family val="1"/>
      <charset val="238"/>
    </font>
    <font>
      <sz val="14"/>
      <name val="Times New Roman"/>
      <family val="1"/>
      <charset val="238"/>
    </font>
    <font>
      <b/>
      <sz val="10"/>
      <name val="Times New Roman"/>
      <family val="1"/>
      <charset val="238"/>
    </font>
    <font>
      <sz val="9"/>
      <name val="Times New Roman"/>
      <family val="1"/>
      <charset val="238"/>
    </font>
    <font>
      <b/>
      <sz val="11"/>
      <name val="Times New Roman"/>
      <family val="1"/>
      <charset val="238"/>
    </font>
    <font>
      <b/>
      <i/>
      <sz val="13"/>
      <name val="Times New Roman"/>
      <family val="1"/>
      <charset val="238"/>
    </font>
    <font>
      <b/>
      <sz val="11"/>
      <name val="Arial"/>
      <family val="2"/>
      <charset val="238"/>
    </font>
    <font>
      <b/>
      <sz val="9"/>
      <name val="Times New Roman"/>
      <family val="1"/>
      <charset val="238"/>
    </font>
    <font>
      <sz val="9"/>
      <name val="Arial"/>
      <family val="2"/>
      <charset val="238"/>
    </font>
    <font>
      <sz val="11"/>
      <name val="Arial"/>
      <family val="2"/>
      <charset val="238"/>
    </font>
    <font>
      <b/>
      <sz val="14"/>
      <color indexed="9"/>
      <name val="Arial"/>
      <family val="2"/>
      <charset val="238"/>
    </font>
    <font>
      <sz val="14"/>
      <name val="Arial"/>
      <family val="2"/>
      <charset val="238"/>
    </font>
    <font>
      <sz val="11"/>
      <color indexed="49"/>
      <name val="Arial"/>
      <family val="2"/>
      <charset val="238"/>
    </font>
    <font>
      <b/>
      <sz val="12"/>
      <color indexed="9"/>
      <name val="Times New Roman"/>
      <family val="1"/>
      <charset val="238"/>
    </font>
    <font>
      <sz val="12"/>
      <name val="Arial"/>
      <family val="2"/>
      <charset val="238"/>
    </font>
    <font>
      <b/>
      <sz val="4"/>
      <name val="Arial"/>
      <family val="2"/>
      <charset val="238"/>
    </font>
    <font>
      <sz val="4"/>
      <name val="Arial"/>
      <family val="2"/>
      <charset val="238"/>
    </font>
    <font>
      <b/>
      <sz val="10"/>
      <name val="Arial"/>
      <family val="2"/>
      <charset val="238"/>
    </font>
    <font>
      <u/>
      <sz val="10"/>
      <color indexed="12"/>
      <name val="Arial"/>
      <family val="2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i/>
      <sz val="10"/>
      <name val="Times New Roman"/>
      <family val="1"/>
      <charset val="238"/>
    </font>
    <font>
      <i/>
      <sz val="10"/>
      <name val="Arial"/>
      <family val="2"/>
      <charset val="238"/>
    </font>
    <font>
      <sz val="10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0070C0"/>
        <bgColor indexed="64"/>
      </patternFill>
    </fill>
  </fills>
  <borders count="5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27" fillId="0" borderId="0" applyNumberFormat="0" applyFill="0" applyBorder="0" applyAlignment="0" applyProtection="0">
      <alignment vertical="top"/>
      <protection locked="0"/>
    </xf>
    <xf numFmtId="0" fontId="29" fillId="0" borderId="0"/>
    <xf numFmtId="0" fontId="28" fillId="0" borderId="0"/>
  </cellStyleXfs>
  <cellXfs count="453">
    <xf numFmtId="0" fontId="0" fillId="0" borderId="0" xfId="0"/>
    <xf numFmtId="0" fontId="3" fillId="0" borderId="0" xfId="0" applyFont="1" applyAlignment="1">
      <alignment vertical="center"/>
    </xf>
    <xf numFmtId="0" fontId="3" fillId="0" borderId="0" xfId="0" applyFont="1"/>
    <xf numFmtId="0" fontId="5" fillId="0" borderId="0" xfId="0" applyFont="1"/>
    <xf numFmtId="0" fontId="6" fillId="0" borderId="0" xfId="0" applyFont="1"/>
    <xf numFmtId="0" fontId="6" fillId="0" borderId="0" xfId="0" applyFont="1" applyAlignment="1">
      <alignment horizontal="center"/>
    </xf>
    <xf numFmtId="0" fontId="5" fillId="0" borderId="1" xfId="0" applyFont="1" applyBorder="1"/>
    <xf numFmtId="0" fontId="3" fillId="0" borderId="2" xfId="0" applyFont="1" applyBorder="1"/>
    <xf numFmtId="0" fontId="3" fillId="0" borderId="3" xfId="0" applyFont="1" applyBorder="1"/>
    <xf numFmtId="0" fontId="3" fillId="0" borderId="4" xfId="0" applyFont="1" applyBorder="1"/>
    <xf numFmtId="0" fontId="9" fillId="0" borderId="5" xfId="0" applyFont="1" applyBorder="1" applyAlignment="1"/>
    <xf numFmtId="0" fontId="3" fillId="0" borderId="0" xfId="0" applyFont="1" applyBorder="1"/>
    <xf numFmtId="0" fontId="3" fillId="0" borderId="6" xfId="0" applyFont="1" applyBorder="1"/>
    <xf numFmtId="0" fontId="9" fillId="0" borderId="0" xfId="0" applyFont="1" applyBorder="1" applyAlignment="1"/>
    <xf numFmtId="0" fontId="10" fillId="0" borderId="5" xfId="0" applyFont="1" applyBorder="1"/>
    <xf numFmtId="0" fontId="10" fillId="0" borderId="6" xfId="0" applyFont="1" applyBorder="1"/>
    <xf numFmtId="0" fontId="10" fillId="0" borderId="0" xfId="0" applyFont="1"/>
    <xf numFmtId="0" fontId="10" fillId="0" borderId="5" xfId="0" applyFont="1" applyBorder="1" applyAlignment="1">
      <alignment vertical="center" wrapText="1"/>
    </xf>
    <xf numFmtId="0" fontId="10" fillId="0" borderId="0" xfId="0" applyFont="1" applyBorder="1" applyAlignment="1">
      <alignment vertical="center" wrapText="1"/>
    </xf>
    <xf numFmtId="0" fontId="12" fillId="0" borderId="0" xfId="0" applyFont="1" applyBorder="1" applyAlignment="1">
      <alignment vertical="center" wrapText="1"/>
    </xf>
    <xf numFmtId="0" fontId="10" fillId="0" borderId="6" xfId="0" applyFont="1" applyBorder="1" applyAlignment="1">
      <alignment vertical="center" wrapText="1"/>
    </xf>
    <xf numFmtId="0" fontId="10" fillId="0" borderId="0" xfId="0" applyFont="1" applyAlignment="1">
      <alignment vertical="center" wrapText="1"/>
    </xf>
    <xf numFmtId="0" fontId="3" fillId="0" borderId="8" xfId="0" applyFont="1" applyBorder="1"/>
    <xf numFmtId="0" fontId="3" fillId="0" borderId="1" xfId="0" applyFont="1" applyBorder="1"/>
    <xf numFmtId="0" fontId="3" fillId="0" borderId="9" xfId="0" applyFont="1" applyBorder="1"/>
    <xf numFmtId="49" fontId="3" fillId="0" borderId="0" xfId="0" applyNumberFormat="1" applyFont="1"/>
    <xf numFmtId="0" fontId="11" fillId="0" borderId="0" xfId="0" applyFont="1" applyAlignment="1">
      <alignment vertical="center"/>
    </xf>
    <xf numFmtId="0" fontId="16" fillId="0" borderId="0" xfId="0" applyFont="1" applyAlignment="1">
      <alignment horizontal="center" wrapText="1"/>
    </xf>
    <xf numFmtId="49" fontId="3" fillId="0" borderId="0" xfId="0" applyNumberFormat="1" applyFont="1" applyAlignment="1">
      <alignment vertical="center" wrapText="1"/>
    </xf>
    <xf numFmtId="0" fontId="3" fillId="0" borderId="0" xfId="0" applyFont="1" applyAlignment="1">
      <alignment vertical="center" wrapText="1"/>
    </xf>
    <xf numFmtId="49" fontId="16" fillId="0" borderId="7" xfId="0" applyNumberFormat="1" applyFont="1" applyBorder="1" applyAlignment="1">
      <alignment horizontal="center" vertical="center" wrapText="1"/>
    </xf>
    <xf numFmtId="0" fontId="16" fillId="0" borderId="7" xfId="0" applyFont="1" applyBorder="1" applyAlignment="1">
      <alignment horizontal="center" vertical="center" wrapText="1"/>
    </xf>
    <xf numFmtId="0" fontId="12" fillId="0" borderId="0" xfId="0" applyFont="1"/>
    <xf numFmtId="0" fontId="12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49" fontId="16" fillId="0" borderId="7" xfId="0" applyNumberFormat="1" applyFont="1" applyBorder="1" applyAlignment="1">
      <alignment vertical="center" wrapText="1"/>
    </xf>
    <xf numFmtId="4" fontId="12" fillId="0" borderId="7" xfId="0" applyNumberFormat="1" applyFont="1" applyBorder="1" applyAlignment="1" applyProtection="1">
      <alignment horizontal="center" vertical="center"/>
      <protection locked="0"/>
    </xf>
    <xf numFmtId="0" fontId="3" fillId="0" borderId="0" xfId="0" applyFont="1" applyBorder="1" applyAlignment="1"/>
    <xf numFmtId="0" fontId="0" fillId="0" borderId="0" xfId="0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3" fillId="0" borderId="0" xfId="0" applyFont="1" applyBorder="1" applyAlignment="1">
      <alignment horizontal="right" vertical="center"/>
    </xf>
    <xf numFmtId="0" fontId="3" fillId="0" borderId="6" xfId="0" applyFont="1" applyBorder="1" applyAlignment="1">
      <alignment vertical="center"/>
    </xf>
    <xf numFmtId="0" fontId="3" fillId="0" borderId="5" xfId="0" applyFont="1" applyBorder="1" applyAlignment="1">
      <alignment horizontal="right" vertical="center"/>
    </xf>
    <xf numFmtId="0" fontId="3" fillId="0" borderId="5" xfId="0" applyFont="1" applyBorder="1"/>
    <xf numFmtId="0" fontId="3" fillId="0" borderId="10" xfId="0" applyFont="1" applyBorder="1"/>
    <xf numFmtId="0" fontId="3" fillId="0" borderId="11" xfId="0" applyFont="1" applyBorder="1"/>
    <xf numFmtId="0" fontId="3" fillId="0" borderId="12" xfId="0" applyFont="1" applyBorder="1"/>
    <xf numFmtId="0" fontId="3" fillId="0" borderId="7" xfId="0" applyFont="1" applyBorder="1" applyAlignment="1" applyProtection="1">
      <alignment horizontal="center" vertical="center"/>
      <protection locked="0"/>
    </xf>
    <xf numFmtId="0" fontId="5" fillId="0" borderId="0" xfId="0" applyFont="1" applyBorder="1"/>
    <xf numFmtId="0" fontId="5" fillId="0" borderId="0" xfId="0" applyFont="1" applyAlignment="1">
      <alignment vertical="center"/>
    </xf>
    <xf numFmtId="0" fontId="5" fillId="0" borderId="5" xfId="0" applyFont="1" applyBorder="1"/>
    <xf numFmtId="0" fontId="5" fillId="0" borderId="6" xfId="0" applyFont="1" applyBorder="1"/>
    <xf numFmtId="0" fontId="5" fillId="0" borderId="5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6" xfId="0" applyFont="1" applyBorder="1" applyAlignment="1">
      <alignment vertical="center"/>
    </xf>
    <xf numFmtId="0" fontId="5" fillId="0" borderId="2" xfId="0" applyFont="1" applyBorder="1"/>
    <xf numFmtId="0" fontId="5" fillId="0" borderId="3" xfId="0" applyFont="1" applyBorder="1"/>
    <xf numFmtId="0" fontId="5" fillId="0" borderId="4" xfId="0" applyFont="1" applyBorder="1"/>
    <xf numFmtId="0" fontId="5" fillId="0" borderId="8" xfId="0" applyFont="1" applyBorder="1"/>
    <xf numFmtId="0" fontId="5" fillId="0" borderId="9" xfId="0" applyFont="1" applyBorder="1"/>
    <xf numFmtId="0" fontId="5" fillId="0" borderId="4" xfId="0" applyFont="1" applyBorder="1" applyAlignment="1">
      <alignment vertical="center" wrapText="1"/>
    </xf>
    <xf numFmtId="0" fontId="5" fillId="0" borderId="6" xfId="0" applyFont="1" applyBorder="1" applyAlignment="1">
      <alignment vertical="center" wrapText="1"/>
    </xf>
    <xf numFmtId="0" fontId="5" fillId="0" borderId="9" xfId="0" applyFont="1" applyBorder="1" applyAlignment="1">
      <alignment vertical="center" wrapText="1"/>
    </xf>
    <xf numFmtId="0" fontId="18" fillId="0" borderId="0" xfId="0" applyFont="1"/>
    <xf numFmtId="0" fontId="23" fillId="0" borderId="0" xfId="0" applyFont="1"/>
    <xf numFmtId="0" fontId="18" fillId="0" borderId="0" xfId="0" applyFont="1" applyFill="1"/>
    <xf numFmtId="0" fontId="0" fillId="0" borderId="0" xfId="0" applyBorder="1"/>
    <xf numFmtId="0" fontId="0" fillId="0" borderId="0" xfId="0" applyAlignment="1">
      <alignment horizontal="center"/>
    </xf>
    <xf numFmtId="0" fontId="25" fillId="0" borderId="0" xfId="0" applyFont="1"/>
    <xf numFmtId="0" fontId="26" fillId="0" borderId="0" xfId="0" applyFont="1" applyFill="1"/>
    <xf numFmtId="0" fontId="12" fillId="0" borderId="0" xfId="0" applyFont="1" applyProtection="1">
      <protection locked="0"/>
    </xf>
    <xf numFmtId="0" fontId="12" fillId="0" borderId="0" xfId="0" applyFont="1" applyAlignment="1" applyProtection="1">
      <alignment horizontal="center"/>
      <protection locked="0"/>
    </xf>
    <xf numFmtId="0" fontId="17" fillId="0" borderId="0" xfId="0" applyFont="1"/>
    <xf numFmtId="0" fontId="3" fillId="0" borderId="0" xfId="0" applyFont="1" applyAlignment="1" applyProtection="1">
      <alignment horizontal="center"/>
      <protection locked="0"/>
    </xf>
    <xf numFmtId="0" fontId="3" fillId="0" borderId="0" xfId="0" applyFont="1" applyProtection="1"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0" xfId="0" applyProtection="1">
      <protection locked="0"/>
    </xf>
    <xf numFmtId="0" fontId="3" fillId="0" borderId="7" xfId="0" applyFont="1" applyBorder="1" applyAlignment="1" applyProtection="1">
      <alignment horizontal="center"/>
      <protection locked="0"/>
    </xf>
    <xf numFmtId="0" fontId="28" fillId="0" borderId="0" xfId="0" applyFont="1"/>
    <xf numFmtId="164" fontId="13" fillId="0" borderId="7" xfId="0" applyNumberFormat="1" applyFont="1" applyBorder="1" applyAlignment="1" applyProtection="1">
      <alignment horizontal="center"/>
      <protection locked="0"/>
    </xf>
    <xf numFmtId="0" fontId="13" fillId="0" borderId="7" xfId="0" applyFont="1" applyBorder="1" applyProtection="1">
      <protection locked="0"/>
    </xf>
    <xf numFmtId="0" fontId="15" fillId="0" borderId="0" xfId="0" applyFont="1"/>
    <xf numFmtId="0" fontId="18" fillId="0" borderId="13" xfId="0" applyFont="1" applyBorder="1" applyProtection="1"/>
    <xf numFmtId="0" fontId="18" fillId="0" borderId="0" xfId="0" applyFont="1" applyBorder="1" applyProtection="1"/>
    <xf numFmtId="4" fontId="18" fillId="0" borderId="0" xfId="0" applyNumberFormat="1" applyFont="1" applyBorder="1" applyAlignment="1" applyProtection="1">
      <alignment horizontal="center"/>
    </xf>
    <xf numFmtId="165" fontId="18" fillId="0" borderId="0" xfId="0" applyNumberFormat="1" applyFont="1" applyBorder="1" applyAlignment="1" applyProtection="1">
      <alignment horizontal="center"/>
    </xf>
    <xf numFmtId="4" fontId="18" fillId="0" borderId="0" xfId="0" applyNumberFormat="1" applyFont="1" applyBorder="1" applyProtection="1"/>
    <xf numFmtId="0" fontId="18" fillId="0" borderId="0" xfId="0" applyFont="1" applyBorder="1" applyAlignment="1" applyProtection="1">
      <alignment horizontal="center"/>
    </xf>
    <xf numFmtId="0" fontId="21" fillId="0" borderId="0" xfId="0" applyFont="1" applyFill="1" applyBorder="1" applyAlignment="1" applyProtection="1">
      <alignment horizontal="center"/>
    </xf>
    <xf numFmtId="0" fontId="18" fillId="0" borderId="14" xfId="0" applyFont="1" applyBorder="1" applyProtection="1"/>
    <xf numFmtId="0" fontId="2" fillId="0" borderId="13" xfId="0" applyFont="1" applyFill="1" applyBorder="1" applyAlignment="1" applyProtection="1"/>
    <xf numFmtId="0" fontId="2" fillId="0" borderId="0" xfId="0" applyFont="1" applyFill="1" applyBorder="1" applyAlignment="1" applyProtection="1"/>
    <xf numFmtId="4" fontId="2" fillId="0" borderId="0" xfId="0" applyNumberFormat="1" applyFont="1" applyFill="1" applyBorder="1" applyAlignment="1" applyProtection="1">
      <alignment horizontal="center"/>
    </xf>
    <xf numFmtId="165" fontId="2" fillId="0" borderId="0" xfId="0" applyNumberFormat="1" applyFont="1" applyFill="1" applyBorder="1" applyAlignment="1" applyProtection="1">
      <alignment horizontal="center"/>
    </xf>
    <xf numFmtId="4" fontId="2" fillId="0" borderId="0" xfId="0" applyNumberFormat="1" applyFont="1" applyFill="1" applyBorder="1" applyAlignment="1" applyProtection="1"/>
    <xf numFmtId="0" fontId="18" fillId="0" borderId="0" xfId="0" applyFont="1" applyFill="1" applyBorder="1" applyAlignment="1" applyProtection="1">
      <alignment horizontal="center"/>
    </xf>
    <xf numFmtId="0" fontId="18" fillId="0" borderId="0" xfId="0" applyFont="1" applyFill="1" applyBorder="1" applyProtection="1"/>
    <xf numFmtId="0" fontId="18" fillId="0" borderId="14" xfId="0" applyFont="1" applyFill="1" applyBorder="1" applyProtection="1"/>
    <xf numFmtId="0" fontId="0" fillId="0" borderId="0" xfId="0" applyBorder="1" applyAlignment="1" applyProtection="1"/>
    <xf numFmtId="0" fontId="0" fillId="0" borderId="15" xfId="0" applyBorder="1" applyAlignment="1" applyProtection="1">
      <alignment horizontal="center"/>
    </xf>
    <xf numFmtId="0" fontId="0" fillId="0" borderId="16" xfId="0" applyBorder="1" applyAlignment="1" applyProtection="1">
      <alignment horizontal="center"/>
    </xf>
    <xf numFmtId="0" fontId="0" fillId="0" borderId="16" xfId="0" applyBorder="1" applyProtection="1"/>
    <xf numFmtId="0" fontId="0" fillId="0" borderId="17" xfId="0" applyBorder="1" applyProtection="1"/>
    <xf numFmtId="0" fontId="11" fillId="2" borderId="7" xfId="0" applyFont="1" applyFill="1" applyBorder="1" applyAlignment="1" applyProtection="1">
      <alignment horizontal="center" vertical="center" wrapText="1"/>
    </xf>
    <xf numFmtId="4" fontId="11" fillId="2" borderId="7" xfId="0" applyNumberFormat="1" applyFont="1" applyFill="1" applyBorder="1" applyAlignment="1" applyProtection="1">
      <alignment horizontal="center" vertical="center" wrapText="1"/>
    </xf>
    <xf numFmtId="165" fontId="11" fillId="2" borderId="7" xfId="0" applyNumberFormat="1" applyFont="1" applyFill="1" applyBorder="1" applyAlignment="1" applyProtection="1">
      <alignment horizontal="center" vertical="center" wrapText="1"/>
    </xf>
    <xf numFmtId="0" fontId="3" fillId="0" borderId="0" xfId="0" applyFont="1" applyProtection="1"/>
    <xf numFmtId="0" fontId="3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5" fillId="0" borderId="2" xfId="0" applyFont="1" applyBorder="1" applyAlignment="1" applyProtection="1">
      <alignment vertical="center"/>
    </xf>
    <xf numFmtId="0" fontId="5" fillId="0" borderId="5" xfId="0" applyFont="1" applyBorder="1" applyAlignment="1" applyProtection="1">
      <alignment vertical="center"/>
    </xf>
    <xf numFmtId="0" fontId="5" fillId="0" borderId="8" xfId="0" applyFont="1" applyBorder="1" applyAlignment="1" applyProtection="1">
      <alignment vertical="center"/>
    </xf>
    <xf numFmtId="0" fontId="0" fillId="0" borderId="0" xfId="0" applyFill="1" applyAlignment="1"/>
    <xf numFmtId="0" fontId="0" fillId="0" borderId="0" xfId="0" applyFill="1"/>
    <xf numFmtId="0" fontId="0" fillId="0" borderId="0" xfId="0" applyAlignment="1">
      <alignment wrapText="1"/>
    </xf>
    <xf numFmtId="0" fontId="0" fillId="0" borderId="1" xfId="0" applyBorder="1" applyAlignment="1"/>
    <xf numFmtId="0" fontId="0" fillId="0" borderId="0" xfId="0" applyBorder="1" applyAlignment="1"/>
    <xf numFmtId="0" fontId="0" fillId="0" borderId="1" xfId="0" applyBorder="1" applyAlignment="1">
      <alignment wrapText="1"/>
    </xf>
    <xf numFmtId="49" fontId="8" fillId="0" borderId="0" xfId="0" applyNumberFormat="1" applyFont="1" applyFill="1"/>
    <xf numFmtId="0" fontId="3" fillId="0" borderId="0" xfId="0" applyFont="1" applyFill="1"/>
    <xf numFmtId="0" fontId="12" fillId="0" borderId="0" xfId="0" applyFont="1" applyFill="1"/>
    <xf numFmtId="0" fontId="16" fillId="0" borderId="7" xfId="0" applyFont="1" applyFill="1" applyBorder="1" applyAlignment="1">
      <alignment wrapText="1"/>
    </xf>
    <xf numFmtId="0" fontId="16" fillId="0" borderId="7" xfId="2" applyFont="1" applyFill="1" applyBorder="1" applyAlignment="1">
      <alignment horizontal="left" vertical="center" wrapText="1"/>
    </xf>
    <xf numFmtId="0" fontId="16" fillId="0" borderId="7" xfId="0" applyFont="1" applyFill="1" applyBorder="1" applyAlignment="1">
      <alignment horizontal="center" wrapText="1"/>
    </xf>
    <xf numFmtId="49" fontId="16" fillId="0" borderId="7" xfId="0" applyNumberFormat="1" applyFont="1" applyBorder="1"/>
    <xf numFmtId="0" fontId="16" fillId="0" borderId="0" xfId="0" applyFont="1" applyBorder="1" applyAlignment="1">
      <alignment horizontal="center" vertical="center" wrapText="1"/>
    </xf>
    <xf numFmtId="10" fontId="12" fillId="0" borderId="0" xfId="0" applyNumberFormat="1" applyFont="1" applyBorder="1" applyAlignment="1" applyProtection="1">
      <alignment horizontal="center" vertical="center"/>
      <protection locked="0"/>
    </xf>
    <xf numFmtId="10" fontId="16" fillId="0" borderId="0" xfId="0" applyNumberFormat="1" applyFont="1" applyBorder="1" applyAlignment="1" applyProtection="1">
      <alignment horizontal="center" vertical="center"/>
      <protection locked="0"/>
    </xf>
    <xf numFmtId="10" fontId="12" fillId="0" borderId="0" xfId="0" applyNumberFormat="1" applyFont="1" applyBorder="1" applyAlignment="1" applyProtection="1">
      <alignment horizontal="center" vertical="center" wrapText="1"/>
      <protection locked="0"/>
    </xf>
    <xf numFmtId="10" fontId="16" fillId="0" borderId="0" xfId="0" applyNumberFormat="1" applyFont="1" applyBorder="1" applyAlignment="1" applyProtection="1">
      <alignment horizontal="center" vertical="center" wrapText="1"/>
      <protection locked="0"/>
    </xf>
    <xf numFmtId="0" fontId="5" fillId="0" borderId="0" xfId="0" applyFont="1" applyFill="1"/>
    <xf numFmtId="49" fontId="8" fillId="0" borderId="0" xfId="0" applyNumberFormat="1" applyFont="1" applyFill="1" applyAlignment="1">
      <alignment wrapText="1"/>
    </xf>
    <xf numFmtId="49" fontId="3" fillId="0" borderId="1" xfId="0" applyNumberFormat="1" applyFont="1" applyBorder="1" applyAlignment="1">
      <alignment wrapText="1"/>
    </xf>
    <xf numFmtId="0" fontId="28" fillId="0" borderId="1" xfId="0" applyFont="1" applyBorder="1" applyAlignment="1">
      <alignment wrapText="1"/>
    </xf>
    <xf numFmtId="2" fontId="12" fillId="0" borderId="7" xfId="0" applyNumberFormat="1" applyFont="1" applyFill="1" applyBorder="1"/>
    <xf numFmtId="2" fontId="16" fillId="0" borderId="7" xfId="0" applyNumberFormat="1" applyFont="1" applyFill="1" applyBorder="1" applyProtection="1">
      <protection locked="0"/>
    </xf>
    <xf numFmtId="0" fontId="16" fillId="0" borderId="0" xfId="0" applyFont="1" applyFill="1" applyBorder="1" applyAlignment="1">
      <alignment wrapText="1"/>
    </xf>
    <xf numFmtId="0" fontId="16" fillId="0" borderId="0" xfId="0" applyFont="1" applyFill="1" applyBorder="1" applyAlignment="1">
      <alignment horizontal="center" wrapText="1"/>
    </xf>
    <xf numFmtId="0" fontId="16" fillId="0" borderId="0" xfId="2" applyFont="1" applyFill="1" applyBorder="1" applyAlignment="1">
      <alignment horizontal="left" vertical="center" wrapText="1"/>
    </xf>
    <xf numFmtId="2" fontId="12" fillId="0" borderId="0" xfId="0" applyNumberFormat="1" applyFont="1" applyFill="1" applyBorder="1"/>
    <xf numFmtId="2" fontId="16" fillId="0" borderId="0" xfId="0" applyNumberFormat="1" applyFont="1" applyFill="1" applyBorder="1" applyProtection="1">
      <protection locked="0"/>
    </xf>
    <xf numFmtId="49" fontId="16" fillId="0" borderId="0" xfId="0" applyNumberFormat="1" applyFont="1" applyFill="1" applyBorder="1"/>
    <xf numFmtId="0" fontId="16" fillId="0" borderId="7" xfId="0" applyFont="1" applyFill="1" applyBorder="1" applyAlignment="1">
      <alignment horizontal="center" vertical="center" wrapText="1"/>
    </xf>
    <xf numFmtId="0" fontId="24" fillId="0" borderId="0" xfId="0" applyFont="1" applyBorder="1" applyAlignment="1" applyProtection="1">
      <alignment horizontal="left"/>
    </xf>
    <xf numFmtId="0" fontId="1" fillId="0" borderId="0" xfId="0" applyFont="1" applyAlignment="1">
      <alignment horizontal="center"/>
    </xf>
    <xf numFmtId="0" fontId="1" fillId="0" borderId="0" xfId="0" applyFont="1"/>
    <xf numFmtId="0" fontId="30" fillId="0" borderId="7" xfId="0" applyNumberFormat="1" applyFont="1" applyBorder="1" applyAlignment="1" applyProtection="1">
      <alignment horizontal="center" vertical="center" wrapText="1"/>
      <protection locked="0"/>
    </xf>
    <xf numFmtId="49" fontId="30" fillId="0" borderId="7" xfId="0" applyNumberFormat="1" applyFont="1" applyBorder="1" applyAlignment="1" applyProtection="1">
      <alignment vertical="center" wrapText="1"/>
      <protection locked="0"/>
    </xf>
    <xf numFmtId="49" fontId="30" fillId="0" borderId="7" xfId="0" applyNumberFormat="1" applyFont="1" applyBorder="1" applyAlignment="1" applyProtection="1">
      <alignment horizontal="center" vertical="center" wrapText="1"/>
      <protection locked="0"/>
    </xf>
    <xf numFmtId="4" fontId="30" fillId="0" borderId="7" xfId="0" applyNumberFormat="1" applyFont="1" applyBorder="1" applyAlignment="1" applyProtection="1">
      <alignment horizontal="center" vertical="center" wrapText="1"/>
      <protection locked="0"/>
    </xf>
    <xf numFmtId="0" fontId="30" fillId="0" borderId="7" xfId="0" applyFont="1" applyBorder="1" applyAlignment="1" applyProtection="1">
      <alignment horizontal="center" vertical="center" wrapText="1"/>
      <protection locked="0"/>
    </xf>
    <xf numFmtId="0" fontId="11" fillId="2" borderId="7" xfId="0" applyFont="1" applyFill="1" applyBorder="1" applyAlignment="1">
      <alignment horizontal="center" vertical="center" wrapText="1"/>
    </xf>
    <xf numFmtId="0" fontId="16" fillId="0" borderId="18" xfId="0" applyFont="1" applyBorder="1" applyAlignment="1">
      <alignment horizontal="center" vertical="center" wrapText="1"/>
    </xf>
    <xf numFmtId="4" fontId="12" fillId="0" borderId="18" xfId="0" applyNumberFormat="1" applyFont="1" applyBorder="1" applyAlignment="1" applyProtection="1">
      <alignment horizontal="center" vertical="center"/>
      <protection locked="0"/>
    </xf>
    <xf numFmtId="0" fontId="16" fillId="0" borderId="19" xfId="0" applyFont="1" applyBorder="1" applyAlignment="1">
      <alignment horizontal="center" vertical="center" wrapText="1"/>
    </xf>
    <xf numFmtId="4" fontId="12" fillId="0" borderId="19" xfId="0" applyNumberFormat="1" applyFont="1" applyBorder="1" applyAlignment="1" applyProtection="1">
      <alignment horizontal="center" vertical="center"/>
      <protection locked="0"/>
    </xf>
    <xf numFmtId="0" fontId="16" fillId="0" borderId="20" xfId="0" applyFont="1" applyBorder="1" applyAlignment="1">
      <alignment horizontal="center" vertical="center" wrapText="1"/>
    </xf>
    <xf numFmtId="4" fontId="12" fillId="0" borderId="21" xfId="0" applyNumberFormat="1" applyFont="1" applyBorder="1" applyAlignment="1" applyProtection="1">
      <alignment horizontal="center" vertical="center"/>
      <protection locked="0"/>
    </xf>
    <xf numFmtId="49" fontId="16" fillId="0" borderId="22" xfId="0" applyNumberFormat="1" applyFont="1" applyBorder="1" applyAlignment="1">
      <alignment vertical="center" wrapText="1"/>
    </xf>
    <xf numFmtId="4" fontId="12" fillId="0" borderId="22" xfId="0" applyNumberFormat="1" applyFont="1" applyBorder="1" applyAlignment="1" applyProtection="1">
      <alignment horizontal="center" vertical="center"/>
      <protection locked="0"/>
    </xf>
    <xf numFmtId="4" fontId="12" fillId="0" borderId="23" xfId="0" applyNumberFormat="1" applyFont="1" applyBorder="1" applyAlignment="1" applyProtection="1">
      <alignment horizontal="center" vertical="center"/>
      <protection locked="0"/>
    </xf>
    <xf numFmtId="4" fontId="12" fillId="0" borderId="24" xfId="0" applyNumberFormat="1" applyFont="1" applyBorder="1" applyAlignment="1" applyProtection="1">
      <alignment horizontal="center" vertical="center"/>
      <protection locked="0"/>
    </xf>
    <xf numFmtId="4" fontId="12" fillId="0" borderId="25" xfId="0" applyNumberFormat="1" applyFont="1" applyBorder="1" applyAlignment="1" applyProtection="1">
      <alignment horizontal="center" vertical="center"/>
      <protection locked="0"/>
    </xf>
    <xf numFmtId="0" fontId="3" fillId="0" borderId="0" xfId="0" applyNumberFormat="1" applyFont="1"/>
    <xf numFmtId="0" fontId="3" fillId="0" borderId="0" xfId="0" applyFont="1" applyBorder="1" applyAlignment="1">
      <alignment horizontal="center"/>
    </xf>
    <xf numFmtId="0" fontId="3" fillId="0" borderId="0" xfId="0" applyFont="1" applyBorder="1" applyAlignment="1" applyProtection="1">
      <alignment horizontal="center"/>
      <protection locked="0"/>
    </xf>
    <xf numFmtId="10" fontId="12" fillId="0" borderId="7" xfId="0" applyNumberFormat="1" applyFont="1" applyFill="1" applyBorder="1" applyAlignment="1" applyProtection="1">
      <alignment horizontal="center" vertical="center"/>
      <protection locked="0"/>
    </xf>
    <xf numFmtId="10" fontId="12" fillId="0" borderId="22" xfId="0" applyNumberFormat="1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Alignment="1">
      <alignment vertical="center" wrapText="1"/>
    </xf>
    <xf numFmtId="0" fontId="11" fillId="0" borderId="0" xfId="0" applyFont="1" applyFill="1" applyAlignment="1">
      <alignment vertical="center"/>
    </xf>
    <xf numFmtId="10" fontId="12" fillId="0" borderId="26" xfId="0" applyNumberFormat="1" applyFont="1" applyFill="1" applyBorder="1" applyAlignment="1" applyProtection="1">
      <alignment horizontal="center" vertical="center"/>
      <protection locked="0"/>
    </xf>
    <xf numFmtId="49" fontId="16" fillId="0" borderId="26" xfId="0" applyNumberFormat="1" applyFont="1" applyBorder="1" applyAlignment="1">
      <alignment vertical="center" wrapText="1"/>
    </xf>
    <xf numFmtId="4" fontId="16" fillId="0" borderId="26" xfId="0" applyNumberFormat="1" applyFont="1" applyBorder="1" applyAlignment="1" applyProtection="1">
      <alignment horizontal="center" vertical="center" wrapText="1"/>
      <protection locked="0"/>
    </xf>
    <xf numFmtId="4" fontId="16" fillId="0" borderId="26" xfId="0" applyNumberFormat="1" applyFont="1" applyBorder="1" applyAlignment="1" applyProtection="1">
      <alignment horizontal="center" vertical="center"/>
      <protection locked="0"/>
    </xf>
    <xf numFmtId="49" fontId="16" fillId="0" borderId="7" xfId="0" applyNumberFormat="1" applyFont="1" applyBorder="1" applyAlignment="1">
      <alignment horizontal="left" vertical="center" wrapText="1"/>
    </xf>
    <xf numFmtId="49" fontId="16" fillId="0" borderId="22" xfId="0" applyNumberFormat="1" applyFont="1" applyBorder="1" applyAlignment="1">
      <alignment horizontal="left" vertical="center" wrapText="1"/>
    </xf>
    <xf numFmtId="49" fontId="16" fillId="0" borderId="7" xfId="0" applyNumberFormat="1" applyFont="1" applyBorder="1" applyAlignment="1">
      <alignment horizontal="left" vertical="center"/>
    </xf>
    <xf numFmtId="0" fontId="12" fillId="0" borderId="0" xfId="0" applyFont="1" applyFill="1" applyAlignment="1">
      <alignment textRotation="90" wrapText="1"/>
    </xf>
    <xf numFmtId="0" fontId="12" fillId="0" borderId="0" xfId="0" applyFont="1" applyFill="1" applyAlignment="1">
      <alignment wrapText="1"/>
    </xf>
    <xf numFmtId="0" fontId="6" fillId="0" borderId="0" xfId="0" applyFont="1" applyAlignment="1"/>
    <xf numFmtId="0" fontId="0" fillId="3" borderId="0" xfId="0" applyFill="1"/>
    <xf numFmtId="0" fontId="11" fillId="3" borderId="0" xfId="0" applyFont="1" applyFill="1" applyBorder="1" applyAlignment="1">
      <alignment vertical="center" wrapText="1"/>
    </xf>
    <xf numFmtId="49" fontId="3" fillId="3" borderId="0" xfId="0" applyNumberFormat="1" applyFont="1" applyFill="1" applyBorder="1" applyAlignment="1">
      <alignment vertical="center" wrapText="1"/>
    </xf>
    <xf numFmtId="0" fontId="28" fillId="3" borderId="0" xfId="3" applyFill="1"/>
    <xf numFmtId="0" fontId="31" fillId="3" borderId="0" xfId="3" applyFont="1" applyFill="1" applyBorder="1" applyAlignment="1">
      <alignment vertical="center" wrapText="1"/>
    </xf>
    <xf numFmtId="0" fontId="0" fillId="3" borderId="0" xfId="0" applyFill="1" applyBorder="1" applyAlignment="1">
      <alignment vertical="center" wrapText="1"/>
    </xf>
    <xf numFmtId="0" fontId="28" fillId="0" borderId="0" xfId="3"/>
    <xf numFmtId="0" fontId="28" fillId="3" borderId="0" xfId="0" applyFont="1" applyFill="1" applyBorder="1" applyAlignment="1">
      <alignment vertical="center"/>
    </xf>
    <xf numFmtId="0" fontId="28" fillId="3" borderId="0" xfId="0" applyFont="1" applyFill="1" applyBorder="1" applyAlignment="1">
      <alignment vertical="center" wrapText="1"/>
    </xf>
    <xf numFmtId="0" fontId="28" fillId="4" borderId="32" xfId="3" applyFill="1" applyBorder="1" applyAlignment="1">
      <alignment horizontal="center" vertical="center"/>
    </xf>
    <xf numFmtId="0" fontId="28" fillId="3" borderId="33" xfId="3" applyFont="1" applyFill="1" applyBorder="1" applyAlignment="1">
      <alignment horizontal="left" vertical="center" wrapText="1"/>
    </xf>
    <xf numFmtId="0" fontId="28" fillId="3" borderId="34" xfId="3" applyFont="1" applyFill="1" applyBorder="1" applyAlignment="1">
      <alignment horizontal="center" vertical="center" wrapText="1"/>
    </xf>
    <xf numFmtId="49" fontId="28" fillId="3" borderId="34" xfId="3" applyNumberFormat="1" applyFont="1" applyFill="1" applyBorder="1" applyAlignment="1">
      <alignment horizontal="center" vertical="center" wrapText="1"/>
    </xf>
    <xf numFmtId="4" fontId="28" fillId="3" borderId="34" xfId="3" applyNumberFormat="1" applyFont="1" applyFill="1" applyBorder="1" applyAlignment="1">
      <alignment horizontal="center" vertical="center" wrapText="1"/>
    </xf>
    <xf numFmtId="4" fontId="28" fillId="3" borderId="34" xfId="3" applyNumberFormat="1" applyFill="1" applyBorder="1" applyAlignment="1">
      <alignment horizontal="center" vertical="center" wrapText="1"/>
    </xf>
    <xf numFmtId="0" fontId="28" fillId="3" borderId="34" xfId="3" applyFill="1" applyBorder="1" applyAlignment="1">
      <alignment horizontal="center" vertical="center" wrapText="1"/>
    </xf>
    <xf numFmtId="14" fontId="28" fillId="3" borderId="34" xfId="3" applyNumberFormat="1" applyFill="1" applyBorder="1" applyAlignment="1">
      <alignment horizontal="center" vertical="center" wrapText="1"/>
    </xf>
    <xf numFmtId="0" fontId="28" fillId="4" borderId="21" xfId="3" applyFill="1" applyBorder="1" applyAlignment="1">
      <alignment horizontal="center" vertical="center"/>
    </xf>
    <xf numFmtId="0" fontId="28" fillId="3" borderId="35" xfId="3" applyFill="1" applyBorder="1" applyAlignment="1">
      <alignment horizontal="left" vertical="center" wrapText="1"/>
    </xf>
    <xf numFmtId="0" fontId="28" fillId="3" borderId="7" xfId="3" applyFill="1" applyBorder="1" applyAlignment="1">
      <alignment horizontal="center" vertical="center" wrapText="1"/>
    </xf>
    <xf numFmtId="49" fontId="28" fillId="3" borderId="7" xfId="3" applyNumberFormat="1" applyFill="1" applyBorder="1" applyAlignment="1">
      <alignment horizontal="center" vertical="center" wrapText="1"/>
    </xf>
    <xf numFmtId="4" fontId="28" fillId="3" borderId="7" xfId="3" applyNumberFormat="1" applyFill="1" applyBorder="1" applyAlignment="1">
      <alignment horizontal="center" vertical="center" wrapText="1"/>
    </xf>
    <xf numFmtId="0" fontId="28" fillId="3" borderId="35" xfId="3" applyFont="1" applyFill="1" applyBorder="1" applyAlignment="1">
      <alignment horizontal="left" vertical="center" wrapText="1"/>
    </xf>
    <xf numFmtId="0" fontId="28" fillId="3" borderId="7" xfId="3" applyFont="1" applyFill="1" applyBorder="1" applyAlignment="1">
      <alignment horizontal="center" vertical="center" wrapText="1"/>
    </xf>
    <xf numFmtId="49" fontId="28" fillId="3" borderId="7" xfId="3" applyNumberFormat="1" applyFont="1" applyFill="1" applyBorder="1" applyAlignment="1">
      <alignment horizontal="center" vertical="center" wrapText="1"/>
    </xf>
    <xf numFmtId="4" fontId="28" fillId="3" borderId="7" xfId="3" applyNumberFormat="1" applyFont="1" applyFill="1" applyBorder="1" applyAlignment="1">
      <alignment horizontal="center" vertical="center" wrapText="1"/>
    </xf>
    <xf numFmtId="0" fontId="28" fillId="4" borderId="24" xfId="3" applyFill="1" applyBorder="1" applyAlignment="1">
      <alignment horizontal="center" vertical="center"/>
    </xf>
    <xf numFmtId="0" fontId="28" fillId="3" borderId="30" xfId="3" applyFill="1" applyBorder="1" applyAlignment="1">
      <alignment horizontal="left" vertical="center" wrapText="1"/>
    </xf>
    <xf numFmtId="0" fontId="28" fillId="3" borderId="22" xfId="3" applyFill="1" applyBorder="1" applyAlignment="1">
      <alignment horizontal="center" vertical="center" wrapText="1"/>
    </xf>
    <xf numFmtId="49" fontId="28" fillId="3" borderId="22" xfId="3" applyNumberFormat="1" applyFill="1" applyBorder="1" applyAlignment="1">
      <alignment horizontal="center" vertical="center" wrapText="1"/>
    </xf>
    <xf numFmtId="4" fontId="28" fillId="3" borderId="22" xfId="3" applyNumberFormat="1" applyFill="1" applyBorder="1" applyAlignment="1">
      <alignment horizontal="center" vertical="center" wrapText="1"/>
    </xf>
    <xf numFmtId="0" fontId="28" fillId="3" borderId="0" xfId="3" applyFill="1" applyBorder="1" applyAlignment="1">
      <alignment horizontal="center" vertical="center"/>
    </xf>
    <xf numFmtId="0" fontId="28" fillId="3" borderId="0" xfId="3" applyFill="1" applyBorder="1" applyAlignment="1"/>
    <xf numFmtId="0" fontId="28" fillId="3" borderId="0" xfId="3" applyFill="1" applyBorder="1" applyAlignment="1">
      <alignment horizontal="center"/>
    </xf>
    <xf numFmtId="4" fontId="28" fillId="3" borderId="0" xfId="3" applyNumberFormat="1" applyFill="1" applyBorder="1" applyAlignment="1">
      <alignment horizontal="center"/>
    </xf>
    <xf numFmtId="0" fontId="28" fillId="3" borderId="0" xfId="3" applyFill="1" applyBorder="1"/>
    <xf numFmtId="0" fontId="28" fillId="3" borderId="0" xfId="3" applyFill="1" applyBorder="1" applyAlignment="1">
      <alignment vertical="center"/>
    </xf>
    <xf numFmtId="0" fontId="28" fillId="4" borderId="33" xfId="3" applyFill="1" applyBorder="1" applyAlignment="1">
      <alignment horizontal="left" vertical="center" wrapText="1"/>
    </xf>
    <xf numFmtId="0" fontId="28" fillId="4" borderId="34" xfId="3" applyFill="1" applyBorder="1" applyAlignment="1">
      <alignment horizontal="center" vertical="center" wrapText="1"/>
    </xf>
    <xf numFmtId="4" fontId="28" fillId="3" borderId="36" xfId="3" applyNumberFormat="1" applyFill="1" applyBorder="1" applyAlignment="1">
      <alignment horizontal="center" vertical="center" wrapText="1"/>
    </xf>
    <xf numFmtId="0" fontId="28" fillId="4" borderId="35" xfId="3" applyFill="1" applyBorder="1" applyAlignment="1">
      <alignment horizontal="left" vertical="center" wrapText="1"/>
    </xf>
    <xf numFmtId="0" fontId="28" fillId="4" borderId="7" xfId="3" applyFill="1" applyBorder="1" applyAlignment="1">
      <alignment horizontal="center" vertical="center" wrapText="1"/>
    </xf>
    <xf numFmtId="14" fontId="28" fillId="3" borderId="7" xfId="3" applyNumberFormat="1" applyFont="1" applyFill="1" applyBorder="1" applyAlignment="1">
      <alignment horizontal="center" vertical="center" wrapText="1"/>
    </xf>
    <xf numFmtId="4" fontId="28" fillId="3" borderId="37" xfId="3" applyNumberFormat="1" applyFill="1" applyBorder="1" applyAlignment="1">
      <alignment horizontal="center" vertical="center" wrapText="1"/>
    </xf>
    <xf numFmtId="14" fontId="28" fillId="3" borderId="7" xfId="3" applyNumberFormat="1" applyFill="1" applyBorder="1" applyAlignment="1">
      <alignment horizontal="center" vertical="center" wrapText="1"/>
    </xf>
    <xf numFmtId="0" fontId="28" fillId="4" borderId="30" xfId="3" applyFill="1" applyBorder="1" applyAlignment="1">
      <alignment horizontal="left" vertical="center" wrapText="1"/>
    </xf>
    <xf numFmtId="0" fontId="28" fillId="4" borderId="22" xfId="3" applyFill="1" applyBorder="1" applyAlignment="1">
      <alignment horizontal="center" vertical="center" wrapText="1"/>
    </xf>
    <xf numFmtId="14" fontId="28" fillId="3" borderId="22" xfId="3" applyNumberFormat="1" applyFill="1" applyBorder="1" applyAlignment="1">
      <alignment horizontal="center" vertical="center" wrapText="1"/>
    </xf>
    <xf numFmtId="4" fontId="28" fillId="3" borderId="22" xfId="3" applyNumberFormat="1" applyFont="1" applyFill="1" applyBorder="1" applyAlignment="1">
      <alignment horizontal="center" vertical="center" wrapText="1"/>
    </xf>
    <xf numFmtId="4" fontId="28" fillId="3" borderId="31" xfId="3" applyNumberFormat="1" applyFill="1" applyBorder="1" applyAlignment="1">
      <alignment horizontal="center" vertical="center" wrapText="1"/>
    </xf>
    <xf numFmtId="4" fontId="32" fillId="3" borderId="0" xfId="3" applyNumberFormat="1" applyFont="1" applyFill="1" applyBorder="1" applyAlignment="1">
      <alignment horizontal="center" vertical="center"/>
    </xf>
    <xf numFmtId="49" fontId="32" fillId="3" borderId="0" xfId="3" applyNumberFormat="1" applyFont="1" applyFill="1" applyBorder="1" applyAlignment="1" applyProtection="1">
      <alignment horizontal="center" vertical="center"/>
      <protection hidden="1"/>
    </xf>
    <xf numFmtId="0" fontId="22" fillId="3" borderId="0" xfId="0" applyFont="1" applyFill="1" applyBorder="1" applyAlignment="1" applyProtection="1"/>
    <xf numFmtId="0" fontId="23" fillId="3" borderId="0" xfId="0" applyFont="1" applyFill="1" applyBorder="1" applyAlignment="1" applyProtection="1"/>
    <xf numFmtId="0" fontId="6" fillId="3" borderId="0" xfId="0" applyFont="1" applyFill="1" applyAlignment="1"/>
    <xf numFmtId="0" fontId="0" fillId="3" borderId="0" xfId="0" applyFill="1" applyAlignment="1"/>
    <xf numFmtId="0" fontId="6" fillId="3" borderId="0" xfId="0" applyFont="1" applyFill="1" applyAlignment="1">
      <alignment vertical="center" wrapText="1"/>
    </xf>
    <xf numFmtId="0" fontId="6" fillId="3" borderId="0" xfId="0" applyFont="1" applyFill="1" applyBorder="1" applyAlignment="1">
      <alignment vertical="center" wrapText="1"/>
    </xf>
    <xf numFmtId="0" fontId="11" fillId="0" borderId="13" xfId="0" applyFont="1" applyBorder="1" applyAlignment="1">
      <alignment vertical="center" wrapText="1"/>
    </xf>
    <xf numFmtId="0" fontId="28" fillId="4" borderId="27" xfId="3" applyFill="1" applyBorder="1" applyAlignment="1">
      <alignment horizontal="center" vertical="center"/>
    </xf>
    <xf numFmtId="0" fontId="28" fillId="3" borderId="28" xfId="3" applyFont="1" applyFill="1" applyBorder="1" applyAlignment="1">
      <alignment horizontal="left" vertical="center" wrapText="1"/>
    </xf>
    <xf numFmtId="0" fontId="28" fillId="3" borderId="28" xfId="3" applyFont="1" applyFill="1" applyBorder="1" applyAlignment="1">
      <alignment horizontal="center" vertical="center" wrapText="1"/>
    </xf>
    <xf numFmtId="49" fontId="28" fillId="3" borderId="28" xfId="3" applyNumberFormat="1" applyFont="1" applyFill="1" applyBorder="1" applyAlignment="1">
      <alignment horizontal="center" vertical="center" wrapText="1"/>
    </xf>
    <xf numFmtId="4" fontId="28" fillId="3" borderId="28" xfId="3" applyNumberFormat="1" applyFont="1" applyFill="1" applyBorder="1" applyAlignment="1">
      <alignment horizontal="center" vertical="center" wrapText="1"/>
    </xf>
    <xf numFmtId="0" fontId="28" fillId="4" borderId="35" xfId="3" applyFill="1" applyBorder="1" applyAlignment="1">
      <alignment horizontal="center" vertical="center"/>
    </xf>
    <xf numFmtId="0" fontId="28" fillId="3" borderId="7" xfId="3" applyFont="1" applyFill="1" applyBorder="1" applyAlignment="1">
      <alignment horizontal="left" vertical="center" wrapText="1"/>
    </xf>
    <xf numFmtId="0" fontId="28" fillId="3" borderId="7" xfId="3" applyFill="1" applyBorder="1" applyAlignment="1">
      <alignment horizontal="left" vertical="center" wrapText="1"/>
    </xf>
    <xf numFmtId="0" fontId="28" fillId="3" borderId="7" xfId="3" applyFill="1" applyBorder="1" applyAlignment="1"/>
    <xf numFmtId="0" fontId="28" fillId="3" borderId="7" xfId="3" applyFill="1" applyBorder="1" applyAlignment="1">
      <alignment horizontal="center"/>
    </xf>
    <xf numFmtId="0" fontId="28" fillId="3" borderId="7" xfId="3" applyFill="1" applyBorder="1" applyAlignment="1">
      <alignment vertical="center"/>
    </xf>
    <xf numFmtId="0" fontId="22" fillId="3" borderId="7" xfId="0" applyFont="1" applyFill="1" applyBorder="1" applyAlignment="1" applyProtection="1">
      <alignment vertical="center"/>
    </xf>
    <xf numFmtId="0" fontId="22" fillId="3" borderId="7" xfId="0" applyFont="1" applyFill="1" applyBorder="1" applyAlignment="1" applyProtection="1">
      <alignment horizontal="center" vertical="center" wrapText="1"/>
    </xf>
    <xf numFmtId="0" fontId="22" fillId="3" borderId="7" xfId="0" applyFont="1" applyFill="1" applyBorder="1" applyAlignment="1" applyProtection="1">
      <alignment horizontal="center" vertical="center"/>
    </xf>
    <xf numFmtId="0" fontId="28" fillId="3" borderId="7" xfId="3" applyFill="1" applyBorder="1"/>
    <xf numFmtId="0" fontId="26" fillId="3" borderId="7" xfId="3" applyFont="1" applyFill="1" applyBorder="1" applyAlignment="1"/>
    <xf numFmtId="4" fontId="32" fillId="3" borderId="7" xfId="3" applyNumberFormat="1" applyFont="1" applyFill="1" applyBorder="1" applyAlignment="1">
      <alignment horizontal="center" vertical="center"/>
    </xf>
    <xf numFmtId="49" fontId="32" fillId="3" borderId="7" xfId="3" applyNumberFormat="1" applyFont="1" applyFill="1" applyBorder="1" applyAlignment="1" applyProtection="1">
      <alignment horizontal="center" vertical="center"/>
      <protection hidden="1"/>
    </xf>
    <xf numFmtId="0" fontId="28" fillId="4" borderId="30" xfId="3" applyFill="1" applyBorder="1" applyAlignment="1">
      <alignment horizontal="center" vertical="center"/>
    </xf>
    <xf numFmtId="0" fontId="22" fillId="3" borderId="22" xfId="0" applyFont="1" applyFill="1" applyBorder="1" applyAlignment="1" applyProtection="1"/>
    <xf numFmtId="0" fontId="23" fillId="3" borderId="22" xfId="0" applyFont="1" applyFill="1" applyBorder="1" applyAlignment="1" applyProtection="1"/>
    <xf numFmtId="0" fontId="0" fillId="0" borderId="22" xfId="0" applyBorder="1" applyAlignment="1"/>
    <xf numFmtId="0" fontId="28" fillId="3" borderId="22" xfId="3" applyFill="1" applyBorder="1"/>
    <xf numFmtId="0" fontId="0" fillId="3" borderId="22" xfId="0" applyFill="1" applyBorder="1"/>
    <xf numFmtId="0" fontId="22" fillId="3" borderId="39" xfId="0" applyFont="1" applyFill="1" applyBorder="1" applyAlignment="1" applyProtection="1"/>
    <xf numFmtId="0" fontId="23" fillId="3" borderId="39" xfId="0" applyFont="1" applyFill="1" applyBorder="1" applyAlignment="1" applyProtection="1"/>
    <xf numFmtId="0" fontId="0" fillId="3" borderId="0" xfId="0" applyFill="1" applyBorder="1"/>
    <xf numFmtId="3" fontId="28" fillId="3" borderId="28" xfId="3" applyNumberFormat="1" applyFont="1" applyFill="1" applyBorder="1" applyAlignment="1">
      <alignment horizontal="center" vertical="center" wrapText="1"/>
    </xf>
    <xf numFmtId="3" fontId="28" fillId="3" borderId="7" xfId="3" applyNumberFormat="1" applyFont="1" applyFill="1" applyBorder="1" applyAlignment="1">
      <alignment horizontal="center" vertical="center" wrapText="1"/>
    </xf>
    <xf numFmtId="3" fontId="28" fillId="3" borderId="7" xfId="3" applyNumberFormat="1" applyFill="1" applyBorder="1" applyAlignment="1">
      <alignment horizontal="center" vertical="center" wrapText="1"/>
    </xf>
    <xf numFmtId="3" fontId="28" fillId="3" borderId="7" xfId="3" applyNumberFormat="1" applyFill="1" applyBorder="1" applyAlignment="1">
      <alignment horizontal="center"/>
    </xf>
    <xf numFmtId="3" fontId="28" fillId="3" borderId="7" xfId="3" applyNumberFormat="1" applyFill="1" applyBorder="1" applyAlignment="1">
      <alignment vertical="center"/>
    </xf>
    <xf numFmtId="3" fontId="22" fillId="3" borderId="7" xfId="0" applyNumberFormat="1" applyFont="1" applyFill="1" applyBorder="1" applyAlignment="1" applyProtection="1">
      <alignment horizontal="center" vertical="center" wrapText="1"/>
    </xf>
    <xf numFmtId="3" fontId="22" fillId="3" borderId="7" xfId="0" applyNumberFormat="1" applyFont="1" applyFill="1" applyBorder="1" applyAlignment="1" applyProtection="1">
      <alignment horizontal="center" vertical="center"/>
    </xf>
    <xf numFmtId="3" fontId="28" fillId="3" borderId="7" xfId="3" applyNumberFormat="1" applyFill="1" applyBorder="1"/>
    <xf numFmtId="3" fontId="26" fillId="3" borderId="7" xfId="3" applyNumberFormat="1" applyFont="1" applyFill="1" applyBorder="1" applyAlignment="1"/>
    <xf numFmtId="3" fontId="22" fillId="3" borderId="22" xfId="0" applyNumberFormat="1" applyFont="1" applyFill="1" applyBorder="1" applyAlignment="1" applyProtection="1"/>
    <xf numFmtId="0" fontId="28" fillId="3" borderId="18" xfId="3" applyFill="1" applyBorder="1" applyAlignment="1">
      <alignment horizontal="center" vertical="center" wrapText="1"/>
    </xf>
    <xf numFmtId="0" fontId="28" fillId="3" borderId="40" xfId="3" applyFill="1" applyBorder="1" applyAlignment="1">
      <alignment horizontal="center" vertical="center" wrapText="1"/>
    </xf>
    <xf numFmtId="1" fontId="28" fillId="3" borderId="8" xfId="3" applyNumberFormat="1" applyFill="1" applyBorder="1" applyAlignment="1">
      <alignment horizontal="center" vertical="center" wrapText="1"/>
    </xf>
    <xf numFmtId="1" fontId="28" fillId="3" borderId="18" xfId="3" applyNumberFormat="1" applyFill="1" applyBorder="1" applyAlignment="1">
      <alignment horizontal="center" vertical="center" wrapText="1"/>
    </xf>
    <xf numFmtId="1" fontId="28" fillId="3" borderId="23" xfId="3" applyNumberFormat="1" applyFill="1" applyBorder="1" applyAlignment="1">
      <alignment horizontal="center" vertical="center" wrapText="1"/>
    </xf>
    <xf numFmtId="0" fontId="9" fillId="0" borderId="5" xfId="0" applyFont="1" applyBorder="1" applyAlignment="1"/>
    <xf numFmtId="0" fontId="3" fillId="0" borderId="0" xfId="0" applyFont="1" applyBorder="1" applyAlignment="1"/>
    <xf numFmtId="0" fontId="6" fillId="0" borderId="0" xfId="0" applyFont="1" applyAlignment="1"/>
    <xf numFmtId="0" fontId="6" fillId="3" borderId="0" xfId="0" applyFont="1" applyFill="1" applyAlignment="1">
      <alignment horizontal="center"/>
    </xf>
    <xf numFmtId="0" fontId="6" fillId="3" borderId="0" xfId="0" applyFont="1" applyFill="1" applyBorder="1" applyAlignment="1">
      <alignment horizontal="center"/>
    </xf>
    <xf numFmtId="0" fontId="11" fillId="0" borderId="0" xfId="0" applyFont="1" applyBorder="1" applyAlignment="1">
      <alignment horizontal="center"/>
    </xf>
    <xf numFmtId="0" fontId="8" fillId="5" borderId="0" xfId="0" applyFont="1" applyFill="1" applyBorder="1" applyAlignment="1"/>
    <xf numFmtId="0" fontId="3" fillId="5" borderId="0" xfId="0" applyFont="1" applyFill="1" applyBorder="1" applyAlignment="1"/>
    <xf numFmtId="0" fontId="5" fillId="5" borderId="0" xfId="0" applyFont="1" applyFill="1"/>
    <xf numFmtId="0" fontId="22" fillId="5" borderId="27" xfId="0" applyFont="1" applyFill="1" applyBorder="1" applyAlignment="1" applyProtection="1">
      <alignment vertical="center"/>
    </xf>
    <xf numFmtId="0" fontId="22" fillId="5" borderId="28" xfId="0" applyFont="1" applyFill="1" applyBorder="1" applyAlignment="1" applyProtection="1">
      <alignment vertical="center"/>
    </xf>
    <xf numFmtId="0" fontId="22" fillId="5" borderId="28" xfId="0" applyFont="1" applyFill="1" applyBorder="1" applyAlignment="1" applyProtection="1">
      <alignment horizontal="center" vertical="center" wrapText="1"/>
    </xf>
    <xf numFmtId="0" fontId="22" fillId="5" borderId="30" xfId="0" applyFont="1" applyFill="1" applyBorder="1" applyAlignment="1" applyProtection="1">
      <alignment horizontal="center" vertical="center"/>
    </xf>
    <xf numFmtId="0" fontId="22" fillId="5" borderId="22" xfId="0" applyFont="1" applyFill="1" applyBorder="1" applyAlignment="1" applyProtection="1">
      <alignment horizontal="center" vertical="center"/>
    </xf>
    <xf numFmtId="0" fontId="22" fillId="5" borderId="29" xfId="0" applyFont="1" applyFill="1" applyBorder="1" applyAlignment="1" applyProtection="1">
      <alignment horizontal="center" vertical="center" wrapText="1"/>
    </xf>
    <xf numFmtId="0" fontId="22" fillId="5" borderId="31" xfId="0" applyFont="1" applyFill="1" applyBorder="1" applyAlignment="1" applyProtection="1">
      <alignment horizontal="center" vertical="center"/>
    </xf>
    <xf numFmtId="0" fontId="28" fillId="3" borderId="0" xfId="3" applyFill="1" applyAlignment="1"/>
    <xf numFmtId="0" fontId="28" fillId="0" borderId="38" xfId="3" applyFont="1" applyFill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12" fillId="0" borderId="37" xfId="0" applyFont="1" applyBorder="1" applyAlignment="1">
      <alignment horizontal="center" vertical="center" wrapText="1"/>
    </xf>
    <xf numFmtId="0" fontId="12" fillId="0" borderId="22" xfId="0" applyFont="1" applyBorder="1" applyAlignment="1">
      <alignment horizontal="center" vertical="center" wrapText="1"/>
    </xf>
    <xf numFmtId="0" fontId="12" fillId="0" borderId="31" xfId="0" applyFont="1" applyBorder="1" applyAlignment="1">
      <alignment horizontal="center" vertical="center" wrapText="1"/>
    </xf>
    <xf numFmtId="0" fontId="11" fillId="0" borderId="28" xfId="0" applyFont="1" applyBorder="1" applyAlignment="1">
      <alignment horizontal="center"/>
    </xf>
    <xf numFmtId="0" fontId="11" fillId="0" borderId="29" xfId="0" applyFont="1" applyBorder="1" applyAlignment="1">
      <alignment horizontal="center"/>
    </xf>
    <xf numFmtId="0" fontId="12" fillId="0" borderId="58" xfId="0" applyFont="1" applyBorder="1" applyAlignment="1">
      <alignment horizontal="left" vertical="center" wrapText="1"/>
    </xf>
    <xf numFmtId="0" fontId="12" fillId="0" borderId="41" xfId="0" applyFont="1" applyBorder="1" applyAlignment="1">
      <alignment horizontal="left" vertical="center" wrapText="1"/>
    </xf>
    <xf numFmtId="0" fontId="12" fillId="0" borderId="19" xfId="0" applyFont="1" applyBorder="1" applyAlignment="1">
      <alignment horizontal="left" vertical="center" wrapText="1"/>
    </xf>
    <xf numFmtId="0" fontId="12" fillId="0" borderId="48" xfId="0" applyFont="1" applyBorder="1" applyAlignment="1">
      <alignment horizontal="left" vertical="center" wrapText="1"/>
    </xf>
    <xf numFmtId="0" fontId="12" fillId="0" borderId="49" xfId="0" applyFont="1" applyBorder="1" applyAlignment="1">
      <alignment horizontal="left" vertical="center" wrapText="1"/>
    </xf>
    <xf numFmtId="0" fontId="12" fillId="0" borderId="25" xfId="0" applyFont="1" applyBorder="1" applyAlignment="1">
      <alignment horizontal="left" vertical="center" wrapText="1"/>
    </xf>
    <xf numFmtId="0" fontId="11" fillId="0" borderId="45" xfId="0" applyFont="1" applyBorder="1" applyAlignment="1">
      <alignment horizontal="center"/>
    </xf>
    <xf numFmtId="0" fontId="11" fillId="0" borderId="46" xfId="0" applyFont="1" applyBorder="1" applyAlignment="1">
      <alignment horizontal="center"/>
    </xf>
    <xf numFmtId="0" fontId="11" fillId="0" borderId="47" xfId="0" applyFont="1" applyBorder="1" applyAlignment="1">
      <alignment horizontal="center"/>
    </xf>
    <xf numFmtId="0" fontId="0" fillId="0" borderId="0" xfId="0" applyAlignment="1">
      <alignment horizontal="left"/>
    </xf>
    <xf numFmtId="0" fontId="2" fillId="0" borderId="0" xfId="0" applyFont="1" applyFill="1" applyAlignment="1">
      <alignment horizontal="center" vertical="center"/>
    </xf>
    <xf numFmtId="0" fontId="2" fillId="5" borderId="0" xfId="0" applyFont="1" applyFill="1" applyAlignment="1">
      <alignment horizontal="center" vertical="center"/>
    </xf>
    <xf numFmtId="0" fontId="6" fillId="0" borderId="0" xfId="0" applyFont="1" applyAlignment="1"/>
    <xf numFmtId="0" fontId="7" fillId="0" borderId="0" xfId="0" applyFont="1" applyAlignment="1"/>
    <xf numFmtId="0" fontId="0" fillId="0" borderId="0" xfId="0" applyAlignment="1">
      <alignment horizontal="center"/>
    </xf>
    <xf numFmtId="0" fontId="5" fillId="0" borderId="0" xfId="0" applyFont="1" applyAlignment="1">
      <alignment horizontal="center"/>
    </xf>
    <xf numFmtId="0" fontId="3" fillId="0" borderId="3" xfId="0" applyFont="1" applyBorder="1" applyAlignment="1">
      <alignment horizontal="center"/>
    </xf>
    <xf numFmtId="0" fontId="9" fillId="0" borderId="16" xfId="0" applyFont="1" applyBorder="1" applyAlignment="1">
      <alignment horizontal="center"/>
    </xf>
    <xf numFmtId="0" fontId="4" fillId="5" borderId="0" xfId="0" applyFont="1" applyFill="1" applyAlignment="1">
      <alignment horizontal="center" vertical="center"/>
    </xf>
    <xf numFmtId="0" fontId="6" fillId="0" borderId="0" xfId="0" applyFont="1" applyAlignment="1">
      <alignment horizontal="left"/>
    </xf>
    <xf numFmtId="0" fontId="3" fillId="0" borderId="0" xfId="0" applyFont="1" applyBorder="1" applyAlignment="1">
      <alignment horizontal="right" vertical="center"/>
    </xf>
    <xf numFmtId="0" fontId="3" fillId="0" borderId="0" xfId="0" applyFont="1" applyBorder="1" applyAlignment="1">
      <alignment vertical="center"/>
    </xf>
    <xf numFmtId="0" fontId="3" fillId="0" borderId="6" xfId="0" applyFont="1" applyBorder="1" applyAlignment="1">
      <alignment vertical="center"/>
    </xf>
    <xf numFmtId="14" fontId="30" fillId="0" borderId="18" xfId="0" applyNumberFormat="1" applyFont="1" applyBorder="1" applyAlignment="1" applyProtection="1">
      <alignment horizontal="center" vertical="center"/>
      <protection locked="0"/>
    </xf>
    <xf numFmtId="14" fontId="30" fillId="0" borderId="41" xfId="0" applyNumberFormat="1" applyFont="1" applyBorder="1" applyAlignment="1" applyProtection="1">
      <alignment horizontal="center" vertical="center"/>
      <protection locked="0"/>
    </xf>
    <xf numFmtId="14" fontId="30" fillId="0" borderId="19" xfId="0" applyNumberFormat="1" applyFont="1" applyBorder="1" applyAlignment="1" applyProtection="1">
      <alignment horizontal="center" vertical="center"/>
      <protection locked="0"/>
    </xf>
    <xf numFmtId="0" fontId="11" fillId="0" borderId="0" xfId="0" applyFont="1" applyAlignment="1" applyProtection="1">
      <alignment horizontal="center"/>
    </xf>
    <xf numFmtId="0" fontId="14" fillId="0" borderId="0" xfId="0" applyFont="1" applyAlignment="1" applyProtection="1">
      <alignment horizontal="center"/>
    </xf>
    <xf numFmtId="0" fontId="30" fillId="0" borderId="18" xfId="0" applyFont="1" applyBorder="1" applyAlignment="1" applyProtection="1">
      <alignment horizontal="center" vertical="center"/>
      <protection locked="0"/>
    </xf>
    <xf numFmtId="0" fontId="30" fillId="0" borderId="41" xfId="0" applyFont="1" applyBorder="1" applyAlignment="1" applyProtection="1">
      <alignment horizontal="center" vertical="center"/>
      <protection locked="0"/>
    </xf>
    <xf numFmtId="0" fontId="30" fillId="0" borderId="19" xfId="0" applyFont="1" applyBorder="1" applyAlignment="1" applyProtection="1">
      <alignment horizontal="center" vertical="center"/>
      <protection locked="0"/>
    </xf>
    <xf numFmtId="0" fontId="8" fillId="5" borderId="1" xfId="0" applyFont="1" applyFill="1" applyBorder="1" applyAlignment="1">
      <alignment horizontal="left" vertical="center"/>
    </xf>
    <xf numFmtId="0" fontId="3" fillId="0" borderId="0" xfId="0" applyFont="1" applyBorder="1" applyAlignment="1"/>
    <xf numFmtId="0" fontId="3" fillId="0" borderId="6" xfId="0" applyFont="1" applyBorder="1" applyAlignment="1"/>
    <xf numFmtId="0" fontId="30" fillId="0" borderId="18" xfId="0" applyFont="1" applyBorder="1" applyAlignment="1" applyProtection="1">
      <alignment horizontal="left"/>
      <protection locked="0"/>
    </xf>
    <xf numFmtId="0" fontId="30" fillId="0" borderId="41" xfId="0" applyFont="1" applyBorder="1" applyAlignment="1" applyProtection="1">
      <alignment horizontal="left"/>
      <protection locked="0"/>
    </xf>
    <xf numFmtId="0" fontId="30" fillId="0" borderId="19" xfId="0" applyFont="1" applyBorder="1" applyAlignment="1" applyProtection="1">
      <alignment horizontal="left"/>
      <protection locked="0"/>
    </xf>
    <xf numFmtId="3" fontId="30" fillId="0" borderId="18" xfId="0" applyNumberFormat="1" applyFont="1" applyBorder="1" applyAlignment="1" applyProtection="1">
      <alignment horizontal="left"/>
      <protection locked="0"/>
    </xf>
    <xf numFmtId="3" fontId="30" fillId="0" borderId="19" xfId="0" applyNumberFormat="1" applyFont="1" applyBorder="1" applyAlignment="1" applyProtection="1">
      <alignment horizontal="left"/>
      <protection locked="0"/>
    </xf>
    <xf numFmtId="0" fontId="30" fillId="0" borderId="2" xfId="0" applyFont="1" applyBorder="1" applyAlignment="1" applyProtection="1">
      <alignment horizontal="left" vertical="center" wrapText="1"/>
      <protection locked="0"/>
    </xf>
    <xf numFmtId="0" fontId="30" fillId="0" borderId="3" xfId="0" applyFont="1" applyBorder="1" applyAlignment="1" applyProtection="1">
      <alignment horizontal="left" vertical="center" wrapText="1"/>
      <protection locked="0"/>
    </xf>
    <xf numFmtId="0" fontId="30" fillId="0" borderId="4" xfId="0" applyFont="1" applyBorder="1" applyAlignment="1" applyProtection="1">
      <alignment horizontal="left" vertical="center" wrapText="1"/>
      <protection locked="0"/>
    </xf>
    <xf numFmtId="0" fontId="30" fillId="0" borderId="8" xfId="0" applyFont="1" applyBorder="1" applyAlignment="1" applyProtection="1">
      <alignment horizontal="left" vertical="center" wrapText="1"/>
      <protection locked="0"/>
    </xf>
    <xf numFmtId="0" fontId="30" fillId="0" borderId="1" xfId="0" applyFont="1" applyBorder="1" applyAlignment="1" applyProtection="1">
      <alignment horizontal="left" vertical="center" wrapText="1"/>
      <protection locked="0"/>
    </xf>
    <xf numFmtId="0" fontId="30" fillId="0" borderId="9" xfId="0" applyFont="1" applyBorder="1" applyAlignment="1" applyProtection="1">
      <alignment horizontal="left" vertical="center" wrapText="1"/>
      <protection locked="0"/>
    </xf>
    <xf numFmtId="0" fontId="27" fillId="0" borderId="18" xfId="1" applyBorder="1" applyAlignment="1" applyProtection="1">
      <alignment horizontal="left"/>
      <protection locked="0"/>
    </xf>
    <xf numFmtId="0" fontId="27" fillId="0" borderId="41" xfId="1" applyBorder="1" applyAlignment="1" applyProtection="1">
      <alignment horizontal="left"/>
      <protection locked="0"/>
    </xf>
    <xf numFmtId="0" fontId="27" fillId="0" borderId="19" xfId="1" applyBorder="1" applyAlignment="1" applyProtection="1">
      <alignment horizontal="left"/>
      <protection locked="0"/>
    </xf>
    <xf numFmtId="0" fontId="30" fillId="0" borderId="18" xfId="0" applyFont="1" applyBorder="1" applyAlignment="1">
      <alignment vertical="center"/>
    </xf>
    <xf numFmtId="0" fontId="30" fillId="0" borderId="41" xfId="0" applyFont="1" applyBorder="1" applyAlignment="1">
      <alignment vertical="center"/>
    </xf>
    <xf numFmtId="0" fontId="30" fillId="0" borderId="19" xfId="0" applyFont="1" applyBorder="1" applyAlignment="1">
      <alignment vertical="center"/>
    </xf>
    <xf numFmtId="14" fontId="30" fillId="0" borderId="18" xfId="0" applyNumberFormat="1" applyFont="1" applyBorder="1" applyAlignment="1">
      <alignment horizontal="center"/>
    </xf>
    <xf numFmtId="14" fontId="30" fillId="0" borderId="41" xfId="0" applyNumberFormat="1" applyFont="1" applyBorder="1" applyAlignment="1">
      <alignment horizontal="center"/>
    </xf>
    <xf numFmtId="14" fontId="30" fillId="0" borderId="19" xfId="0" applyNumberFormat="1" applyFont="1" applyBorder="1" applyAlignment="1">
      <alignment horizontal="center"/>
    </xf>
    <xf numFmtId="0" fontId="30" fillId="0" borderId="18" xfId="0" applyFont="1" applyBorder="1" applyAlignment="1" applyProtection="1">
      <alignment horizontal="left" vertical="center"/>
      <protection locked="0"/>
    </xf>
    <xf numFmtId="0" fontId="30" fillId="0" borderId="41" xfId="0" applyFont="1" applyBorder="1" applyAlignment="1" applyProtection="1">
      <alignment horizontal="left" vertical="center"/>
      <protection locked="0"/>
    </xf>
    <xf numFmtId="0" fontId="30" fillId="0" borderId="19" xfId="0" applyFont="1" applyBorder="1" applyAlignment="1" applyProtection="1">
      <alignment horizontal="left" vertical="center"/>
      <protection locked="0"/>
    </xf>
    <xf numFmtId="0" fontId="8" fillId="5" borderId="0" xfId="0" applyFont="1" applyFill="1" applyAlignment="1">
      <alignment vertical="center"/>
    </xf>
    <xf numFmtId="0" fontId="13" fillId="5" borderId="0" xfId="0" applyFont="1" applyFill="1" applyAlignment="1">
      <alignment vertical="center"/>
    </xf>
    <xf numFmtId="0" fontId="0" fillId="5" borderId="0" xfId="0" applyFill="1" applyAlignment="1">
      <alignment vertical="center"/>
    </xf>
    <xf numFmtId="49" fontId="12" fillId="0" borderId="0" xfId="0" applyNumberFormat="1" applyFont="1" applyAlignment="1">
      <alignment horizontal="left"/>
    </xf>
    <xf numFmtId="0" fontId="17" fillId="0" borderId="0" xfId="0" applyFont="1" applyAlignment="1"/>
    <xf numFmtId="0" fontId="17" fillId="0" borderId="0" xfId="0" applyFont="1" applyAlignment="1">
      <alignment horizontal="left"/>
    </xf>
    <xf numFmtId="0" fontId="12" fillId="0" borderId="0" xfId="0" applyFont="1" applyAlignment="1"/>
    <xf numFmtId="49" fontId="8" fillId="0" borderId="0" xfId="0" applyNumberFormat="1" applyFont="1" applyFill="1" applyAlignment="1">
      <alignment wrapText="1"/>
    </xf>
    <xf numFmtId="0" fontId="0" fillId="0" borderId="0" xfId="0" applyFill="1" applyAlignment="1"/>
    <xf numFmtId="49" fontId="12" fillId="0" borderId="0" xfId="0" applyNumberFormat="1" applyFont="1" applyBorder="1" applyAlignment="1">
      <alignment wrapText="1"/>
    </xf>
    <xf numFmtId="0" fontId="17" fillId="0" borderId="0" xfId="0" applyFont="1" applyBorder="1" applyAlignment="1">
      <alignment wrapText="1"/>
    </xf>
    <xf numFmtId="0" fontId="17" fillId="0" borderId="0" xfId="0" applyFont="1" applyBorder="1" applyAlignment="1"/>
    <xf numFmtId="49" fontId="3" fillId="0" borderId="0" xfId="0" applyNumberFormat="1" applyFont="1" applyFill="1" applyBorder="1" applyAlignment="1">
      <alignment wrapText="1"/>
    </xf>
    <xf numFmtId="0" fontId="28" fillId="0" borderId="0" xfId="0" applyFont="1" applyFill="1" applyBorder="1" applyAlignment="1">
      <alignment wrapText="1"/>
    </xf>
    <xf numFmtId="0" fontId="0" fillId="0" borderId="0" xfId="0" applyFill="1" applyBorder="1" applyAlignment="1">
      <alignment wrapText="1"/>
    </xf>
    <xf numFmtId="0" fontId="0" fillId="0" borderId="0" xfId="0" applyFill="1" applyAlignment="1">
      <alignment wrapText="1"/>
    </xf>
    <xf numFmtId="49" fontId="8" fillId="5" borderId="0" xfId="0" applyNumberFormat="1" applyFont="1" applyFill="1" applyAlignment="1">
      <alignment wrapText="1"/>
    </xf>
    <xf numFmtId="0" fontId="0" fillId="5" borderId="0" xfId="0" applyFill="1" applyAlignment="1"/>
    <xf numFmtId="0" fontId="8" fillId="5" borderId="0" xfId="0" applyFont="1" applyFill="1" applyAlignment="1" applyProtection="1">
      <alignment vertical="center"/>
    </xf>
    <xf numFmtId="0" fontId="0" fillId="5" borderId="0" xfId="0" applyFill="1" applyAlignment="1" applyProtection="1">
      <alignment vertical="center"/>
    </xf>
    <xf numFmtId="0" fontId="5" fillId="0" borderId="0" xfId="0" applyFont="1" applyBorder="1" applyAlignment="1">
      <alignment vertical="center"/>
    </xf>
    <xf numFmtId="14" fontId="5" fillId="0" borderId="18" xfId="0" applyNumberFormat="1" applyFont="1" applyBorder="1" applyAlignment="1" applyProtection="1">
      <alignment horizontal="left" vertical="center"/>
      <protection locked="0"/>
    </xf>
    <xf numFmtId="0" fontId="5" fillId="0" borderId="41" xfId="0" applyFont="1" applyBorder="1" applyAlignment="1" applyProtection="1">
      <alignment horizontal="left" vertical="center"/>
      <protection locked="0"/>
    </xf>
    <xf numFmtId="0" fontId="5" fillId="0" borderId="19" xfId="0" applyFont="1" applyBorder="1" applyAlignment="1" applyProtection="1">
      <alignment horizontal="left" vertical="center"/>
      <protection locked="0"/>
    </xf>
    <xf numFmtId="0" fontId="5" fillId="0" borderId="3" xfId="0" applyFont="1" applyBorder="1" applyAlignment="1" applyProtection="1">
      <alignment horizontal="left" vertical="top" wrapText="1"/>
    </xf>
    <xf numFmtId="0" fontId="5" fillId="0" borderId="0" xfId="0" applyFont="1" applyBorder="1" applyAlignment="1" applyProtection="1">
      <alignment horizontal="left" vertical="top" wrapText="1"/>
    </xf>
    <xf numFmtId="0" fontId="5" fillId="0" borderId="1" xfId="0" applyFont="1" applyBorder="1" applyAlignment="1" applyProtection="1">
      <alignment horizontal="left" vertical="top" wrapText="1"/>
    </xf>
    <xf numFmtId="0" fontId="5" fillId="0" borderId="18" xfId="0" applyFont="1" applyBorder="1" applyAlignment="1" applyProtection="1">
      <alignment vertical="center"/>
      <protection locked="0"/>
    </xf>
    <xf numFmtId="0" fontId="5" fillId="0" borderId="41" xfId="0" applyFont="1" applyBorder="1" applyAlignment="1" applyProtection="1">
      <alignment vertical="center"/>
      <protection locked="0"/>
    </xf>
    <xf numFmtId="0" fontId="5" fillId="0" borderId="19" xfId="0" applyFont="1" applyBorder="1" applyAlignment="1" applyProtection="1">
      <alignment vertical="center"/>
      <protection locked="0"/>
    </xf>
    <xf numFmtId="14" fontId="26" fillId="0" borderId="18" xfId="0" applyNumberFormat="1" applyFont="1" applyBorder="1" applyAlignment="1" applyProtection="1">
      <alignment horizontal="center" vertical="center"/>
      <protection locked="0"/>
    </xf>
    <xf numFmtId="14" fontId="26" fillId="0" borderId="41" xfId="0" applyNumberFormat="1" applyFont="1" applyBorder="1" applyAlignment="1" applyProtection="1">
      <alignment horizontal="center" vertical="center"/>
      <protection locked="0"/>
    </xf>
    <xf numFmtId="14" fontId="26" fillId="0" borderId="19" xfId="0" applyNumberFormat="1" applyFont="1" applyBorder="1" applyAlignment="1" applyProtection="1">
      <alignment horizontal="center" vertical="center"/>
      <protection locked="0"/>
    </xf>
    <xf numFmtId="0" fontId="2" fillId="5" borderId="42" xfId="0" applyFont="1" applyFill="1" applyBorder="1" applyAlignment="1" applyProtection="1">
      <alignment horizontal="center" vertical="center"/>
    </xf>
    <xf numFmtId="0" fontId="19" fillId="5" borderId="39" xfId="0" applyFont="1" applyFill="1" applyBorder="1" applyAlignment="1" applyProtection="1">
      <alignment horizontal="center" vertical="center"/>
    </xf>
    <xf numFmtId="0" fontId="20" fillId="5" borderId="39" xfId="0" applyFont="1" applyFill="1" applyBorder="1" applyAlignment="1" applyProtection="1"/>
    <xf numFmtId="0" fontId="0" fillId="5" borderId="43" xfId="0" applyFill="1" applyBorder="1" applyAlignment="1"/>
    <xf numFmtId="0" fontId="22" fillId="5" borderId="13" xfId="0" applyFont="1" applyFill="1" applyBorder="1" applyAlignment="1" applyProtection="1"/>
    <xf numFmtId="0" fontId="22" fillId="5" borderId="0" xfId="0" applyFont="1" applyFill="1" applyBorder="1" applyAlignment="1" applyProtection="1"/>
    <xf numFmtId="0" fontId="23" fillId="5" borderId="0" xfId="0" applyFont="1" applyFill="1" applyBorder="1" applyAlignment="1" applyProtection="1"/>
    <xf numFmtId="0" fontId="0" fillId="5" borderId="14" xfId="0" applyFill="1" applyBorder="1" applyAlignment="1"/>
    <xf numFmtId="0" fontId="6" fillId="0" borderId="35" xfId="0" applyFont="1" applyFill="1" applyBorder="1" applyAlignment="1" applyProtection="1">
      <protection locked="0"/>
    </xf>
    <xf numFmtId="0" fontId="0" fillId="0" borderId="7" xfId="0" applyBorder="1" applyAlignment="1" applyProtection="1">
      <protection locked="0"/>
    </xf>
    <xf numFmtId="0" fontId="12" fillId="0" borderId="0" xfId="0" applyFont="1" applyAlignment="1" applyProtection="1">
      <alignment horizontal="left"/>
      <protection locked="0"/>
    </xf>
    <xf numFmtId="0" fontId="24" fillId="0" borderId="1" xfId="0" applyFont="1" applyBorder="1" applyAlignment="1" applyProtection="1">
      <alignment horizontal="left"/>
    </xf>
    <xf numFmtId="0" fontId="13" fillId="0" borderId="18" xfId="0" applyFont="1" applyBorder="1" applyAlignment="1" applyProtection="1">
      <alignment horizontal="center"/>
      <protection locked="0"/>
    </xf>
    <xf numFmtId="0" fontId="13" fillId="0" borderId="41" xfId="0" applyFont="1" applyBorder="1" applyAlignment="1" applyProtection="1">
      <alignment horizontal="center"/>
      <protection locked="0"/>
    </xf>
    <xf numFmtId="0" fontId="13" fillId="0" borderId="19" xfId="0" applyFont="1" applyBorder="1" applyAlignment="1" applyProtection="1">
      <alignment horizontal="center"/>
      <protection locked="0"/>
    </xf>
    <xf numFmtId="14" fontId="26" fillId="0" borderId="18" xfId="0" applyNumberFormat="1" applyFont="1" applyBorder="1" applyAlignment="1" applyProtection="1">
      <alignment horizontal="center"/>
      <protection locked="0"/>
    </xf>
    <xf numFmtId="14" fontId="26" fillId="0" borderId="41" xfId="0" applyNumberFormat="1" applyFont="1" applyBorder="1" applyAlignment="1" applyProtection="1">
      <alignment horizontal="center"/>
      <protection locked="0"/>
    </xf>
    <xf numFmtId="14" fontId="26" fillId="0" borderId="19" xfId="0" applyNumberFormat="1" applyFont="1" applyBorder="1" applyAlignment="1" applyProtection="1">
      <alignment horizontal="center"/>
      <protection locked="0"/>
    </xf>
    <xf numFmtId="0" fontId="28" fillId="3" borderId="18" xfId="3" applyFill="1" applyBorder="1" applyAlignment="1">
      <alignment horizontal="center" vertical="center" wrapText="1"/>
    </xf>
    <xf numFmtId="0" fontId="28" fillId="3" borderId="40" xfId="3" applyFill="1" applyBorder="1" applyAlignment="1">
      <alignment horizontal="center" vertical="center" wrapText="1"/>
    </xf>
    <xf numFmtId="0" fontId="11" fillId="0" borderId="45" xfId="0" applyFont="1" applyBorder="1" applyAlignment="1">
      <alignment horizontal="center" vertical="center" wrapText="1"/>
    </xf>
    <xf numFmtId="0" fontId="11" fillId="0" borderId="46" xfId="0" applyFont="1" applyBorder="1" applyAlignment="1">
      <alignment horizontal="center" vertical="center" wrapText="1"/>
    </xf>
    <xf numFmtId="0" fontId="11" fillId="0" borderId="47" xfId="0" applyFont="1" applyBorder="1" applyAlignment="1">
      <alignment horizontal="center" vertical="center" wrapText="1"/>
    </xf>
    <xf numFmtId="0" fontId="11" fillId="0" borderId="28" xfId="0" applyFont="1" applyBorder="1" applyAlignment="1">
      <alignment horizontal="center" vertical="center" wrapText="1"/>
    </xf>
    <xf numFmtId="0" fontId="11" fillId="0" borderId="29" xfId="0" applyFont="1" applyBorder="1" applyAlignment="1">
      <alignment horizontal="center" vertical="center" wrapText="1"/>
    </xf>
    <xf numFmtId="0" fontId="11" fillId="0" borderId="48" xfId="0" applyFont="1" applyBorder="1" applyAlignment="1">
      <alignment horizontal="center" vertical="center" wrapText="1"/>
    </xf>
    <xf numFmtId="0" fontId="11" fillId="0" borderId="49" xfId="0" applyFont="1" applyBorder="1" applyAlignment="1">
      <alignment horizontal="center" vertical="center" wrapText="1"/>
    </xf>
    <xf numFmtId="0" fontId="11" fillId="0" borderId="44" xfId="0" applyFont="1" applyBorder="1" applyAlignment="1">
      <alignment horizontal="center" vertical="center" wrapText="1"/>
    </xf>
    <xf numFmtId="0" fontId="22" fillId="5" borderId="28" xfId="0" applyFont="1" applyFill="1" applyBorder="1" applyAlignment="1" applyProtection="1">
      <alignment horizontal="center" vertical="center" wrapText="1"/>
    </xf>
    <xf numFmtId="0" fontId="22" fillId="5" borderId="29" xfId="0" applyFont="1" applyFill="1" applyBorder="1" applyAlignment="1" applyProtection="1">
      <alignment horizontal="center" vertical="center" wrapText="1"/>
    </xf>
    <xf numFmtId="0" fontId="22" fillId="5" borderId="22" xfId="0" applyFont="1" applyFill="1" applyBorder="1" applyAlignment="1" applyProtection="1">
      <alignment horizontal="center" vertical="center"/>
    </xf>
    <xf numFmtId="0" fontId="22" fillId="5" borderId="31" xfId="0" applyFont="1" applyFill="1" applyBorder="1" applyAlignment="1" applyProtection="1">
      <alignment horizontal="center" vertical="center"/>
    </xf>
    <xf numFmtId="0" fontId="28" fillId="3" borderId="8" xfId="3" applyFill="1" applyBorder="1" applyAlignment="1">
      <alignment horizontal="center" vertical="center" wrapText="1"/>
    </xf>
    <xf numFmtId="0" fontId="28" fillId="3" borderId="50" xfId="3" applyFill="1" applyBorder="1" applyAlignment="1">
      <alignment horizontal="center" vertical="center" wrapText="1"/>
    </xf>
    <xf numFmtId="0" fontId="28" fillId="3" borderId="23" xfId="3" applyFill="1" applyBorder="1" applyAlignment="1">
      <alignment horizontal="center" vertical="center" wrapText="1"/>
    </xf>
    <xf numFmtId="0" fontId="28" fillId="3" borderId="44" xfId="3" applyFill="1" applyBorder="1" applyAlignment="1">
      <alignment horizontal="center" vertical="center" wrapText="1"/>
    </xf>
    <xf numFmtId="0" fontId="26" fillId="3" borderId="0" xfId="3" applyFont="1" applyFill="1" applyBorder="1" applyAlignment="1">
      <alignment horizontal="left"/>
    </xf>
    <xf numFmtId="0" fontId="6" fillId="3" borderId="0" xfId="0" applyFont="1" applyFill="1" applyBorder="1" applyAlignment="1">
      <alignment horizontal="center" vertical="center" wrapText="1"/>
    </xf>
    <xf numFmtId="0" fontId="6" fillId="3" borderId="0" xfId="0" applyFont="1" applyFill="1" applyAlignment="1">
      <alignment horizontal="center"/>
    </xf>
    <xf numFmtId="0" fontId="22" fillId="5" borderId="56" xfId="0" applyFont="1" applyFill="1" applyBorder="1" applyAlignment="1" applyProtection="1">
      <alignment horizontal="center" vertical="center"/>
    </xf>
    <xf numFmtId="0" fontId="22" fillId="5" borderId="57" xfId="0" applyFont="1" applyFill="1" applyBorder="1" applyAlignment="1" applyProtection="1">
      <alignment horizontal="center" vertical="center"/>
    </xf>
    <xf numFmtId="0" fontId="22" fillId="5" borderId="38" xfId="0" applyFont="1" applyFill="1" applyBorder="1" applyAlignment="1" applyProtection="1">
      <alignment horizontal="center" vertical="center"/>
    </xf>
    <xf numFmtId="0" fontId="22" fillId="5" borderId="53" xfId="0" applyFont="1" applyFill="1" applyBorder="1" applyAlignment="1" applyProtection="1">
      <alignment horizontal="center" vertical="center"/>
    </xf>
    <xf numFmtId="0" fontId="22" fillId="5" borderId="38" xfId="0" applyFont="1" applyFill="1" applyBorder="1" applyAlignment="1" applyProtection="1">
      <alignment horizontal="center" vertical="center" wrapText="1"/>
    </xf>
    <xf numFmtId="0" fontId="22" fillId="5" borderId="53" xfId="0" applyFont="1" applyFill="1" applyBorder="1" applyAlignment="1" applyProtection="1">
      <alignment horizontal="center" vertical="center" wrapText="1"/>
    </xf>
    <xf numFmtId="0" fontId="11" fillId="0" borderId="27" xfId="0" applyFont="1" applyBorder="1" applyAlignment="1">
      <alignment horizontal="center" vertical="center" wrapText="1"/>
    </xf>
    <xf numFmtId="0" fontId="11" fillId="0" borderId="54" xfId="0" applyFont="1" applyBorder="1" applyAlignment="1">
      <alignment horizontal="center" vertical="center" wrapText="1"/>
    </xf>
    <xf numFmtId="0" fontId="11" fillId="0" borderId="55" xfId="0" applyFont="1" applyBorder="1" applyAlignment="1">
      <alignment horizontal="center" vertical="center" wrapText="1"/>
    </xf>
    <xf numFmtId="0" fontId="11" fillId="0" borderId="35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1" fillId="0" borderId="37" xfId="0" applyFont="1" applyBorder="1" applyAlignment="1">
      <alignment horizontal="center" vertical="center" wrapText="1"/>
    </xf>
    <xf numFmtId="0" fontId="11" fillId="0" borderId="30" xfId="0" applyFont="1" applyBorder="1" applyAlignment="1">
      <alignment horizontal="center" vertical="center" wrapText="1"/>
    </xf>
    <xf numFmtId="0" fontId="11" fillId="0" borderId="22" xfId="0" applyFont="1" applyBorder="1" applyAlignment="1">
      <alignment horizontal="center" vertical="center" wrapText="1"/>
    </xf>
    <xf numFmtId="0" fontId="11" fillId="0" borderId="31" xfId="0" applyFont="1" applyBorder="1" applyAlignment="1">
      <alignment horizontal="center" vertical="center" wrapText="1"/>
    </xf>
    <xf numFmtId="0" fontId="28" fillId="3" borderId="0" xfId="3" applyFill="1" applyAlignment="1">
      <alignment horizontal="left"/>
    </xf>
    <xf numFmtId="17" fontId="28" fillId="3" borderId="51" xfId="3" applyNumberFormat="1" applyFont="1" applyFill="1" applyBorder="1" applyAlignment="1">
      <alignment horizontal="center" vertical="center" wrapText="1"/>
    </xf>
    <xf numFmtId="0" fontId="28" fillId="3" borderId="52" xfId="3" applyFont="1" applyFill="1" applyBorder="1" applyAlignment="1">
      <alignment horizontal="center" vertical="center" wrapText="1"/>
    </xf>
  </cellXfs>
  <cellStyles count="4">
    <cellStyle name="Hypertextové prepojenie" xfId="1" builtinId="8"/>
    <cellStyle name="Normál_Munka1" xfId="2"/>
    <cellStyle name="Normálna" xfId="0" builtinId="0"/>
    <cellStyle name="normální_rekapitulace_final_mzdy" xfId="3"/>
  </cellStyles>
  <dxfs count="3"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676275</xdr:colOff>
      <xdr:row>0</xdr:row>
      <xdr:rowOff>0</xdr:rowOff>
    </xdr:from>
    <xdr:to>
      <xdr:col>7</xdr:col>
      <xdr:colOff>523875</xdr:colOff>
      <xdr:row>5</xdr:row>
      <xdr:rowOff>0</xdr:rowOff>
    </xdr:to>
    <xdr:pic>
      <xdr:nvPicPr>
        <xdr:cNvPr id="5" name="Obrázok 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0" y="0"/>
          <a:ext cx="2581275" cy="8096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323850</xdr:colOff>
      <xdr:row>5</xdr:row>
      <xdr:rowOff>0</xdr:rowOff>
    </xdr:to>
    <xdr:pic>
      <xdr:nvPicPr>
        <xdr:cNvPr id="1068" name="Picture 1" descr="znak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666750" cy="866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9</xdr:col>
      <xdr:colOff>295275</xdr:colOff>
      <xdr:row>0</xdr:row>
      <xdr:rowOff>9525</xdr:rowOff>
    </xdr:from>
    <xdr:to>
      <xdr:col>12</xdr:col>
      <xdr:colOff>400050</xdr:colOff>
      <xdr:row>3</xdr:row>
      <xdr:rowOff>190500</xdr:rowOff>
    </xdr:to>
    <xdr:pic>
      <xdr:nvPicPr>
        <xdr:cNvPr id="5" name="Obrázok 4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05275" y="9525"/>
          <a:ext cx="1762125" cy="6667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152400</xdr:colOff>
      <xdr:row>3</xdr:row>
      <xdr:rowOff>76200</xdr:rowOff>
    </xdr:from>
    <xdr:to>
      <xdr:col>11</xdr:col>
      <xdr:colOff>0</xdr:colOff>
      <xdr:row>6</xdr:row>
      <xdr:rowOff>104775</xdr:rowOff>
    </xdr:to>
    <xdr:pic>
      <xdr:nvPicPr>
        <xdr:cNvPr id="3" name="Obrázok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91250" y="771525"/>
          <a:ext cx="1762125" cy="6667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812800</xdr:colOff>
      <xdr:row>0</xdr:row>
      <xdr:rowOff>0</xdr:rowOff>
    </xdr:from>
    <xdr:to>
      <xdr:col>14</xdr:col>
      <xdr:colOff>88900</xdr:colOff>
      <xdr:row>3</xdr:row>
      <xdr:rowOff>38100</xdr:rowOff>
    </xdr:to>
    <xdr:pic>
      <xdr:nvPicPr>
        <xdr:cNvPr id="4" name="Obrázok 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76200" y="0"/>
          <a:ext cx="1866900" cy="7112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76200</xdr:colOff>
      <xdr:row>0</xdr:row>
      <xdr:rowOff>165100</xdr:rowOff>
    </xdr:from>
    <xdr:to>
      <xdr:col>18</xdr:col>
      <xdr:colOff>330200</xdr:colOff>
      <xdr:row>4</xdr:row>
      <xdr:rowOff>38100</xdr:rowOff>
    </xdr:to>
    <xdr:pic>
      <xdr:nvPicPr>
        <xdr:cNvPr id="3" name="Obrázok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391900" y="165100"/>
          <a:ext cx="2133600" cy="7112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3"/>
  <sheetViews>
    <sheetView tabSelected="1" view="pageBreakPreview" zoomScaleNormal="100" zoomScaleSheetLayoutView="100" workbookViewId="0">
      <selection activeCell="I30" sqref="I30"/>
    </sheetView>
  </sheetViews>
  <sheetFormatPr defaultRowHeight="12.75" x14ac:dyDescent="0.2"/>
  <cols>
    <col min="1" max="1" width="5.7109375" customWidth="1"/>
    <col min="2" max="2" width="4.5703125" customWidth="1"/>
    <col min="3" max="3" width="5.28515625" customWidth="1"/>
    <col min="4" max="4" width="14.85546875" customWidth="1"/>
    <col min="5" max="5" width="15.7109375" customWidth="1"/>
    <col min="6" max="6" width="8.7109375" customWidth="1"/>
    <col min="7" max="7" width="1.7109375" customWidth="1"/>
    <col min="8" max="8" width="15.7109375" customWidth="1"/>
    <col min="9" max="9" width="12.7109375" customWidth="1"/>
    <col min="10" max="10" width="6.5703125" customWidth="1"/>
  </cols>
  <sheetData>
    <row r="1" spans="1:10" x14ac:dyDescent="0.2">
      <c r="A1" s="320" t="s">
        <v>188</v>
      </c>
      <c r="B1" s="320"/>
      <c r="C1" s="320"/>
      <c r="D1" s="320"/>
      <c r="E1" s="320"/>
      <c r="F1" s="320"/>
      <c r="G1" s="320"/>
      <c r="H1" s="320"/>
      <c r="I1" s="320"/>
      <c r="J1" s="320"/>
    </row>
    <row r="2" spans="1:10" x14ac:dyDescent="0.2">
      <c r="A2" s="320"/>
      <c r="B2" s="320"/>
      <c r="C2" s="320"/>
      <c r="D2" s="320"/>
      <c r="E2" s="320"/>
      <c r="F2" s="320"/>
      <c r="G2" s="320"/>
      <c r="H2" s="320"/>
      <c r="I2" s="320"/>
      <c r="J2" s="320"/>
    </row>
    <row r="3" spans="1:10" x14ac:dyDescent="0.2">
      <c r="A3" s="320"/>
      <c r="B3" s="320"/>
      <c r="C3" s="320"/>
      <c r="D3" s="320"/>
      <c r="E3" s="320"/>
      <c r="F3" s="320"/>
      <c r="G3" s="320"/>
      <c r="H3" s="320"/>
      <c r="I3" s="320"/>
      <c r="J3" s="320"/>
    </row>
    <row r="4" spans="1:10" x14ac:dyDescent="0.2">
      <c r="A4" s="320"/>
      <c r="B4" s="320"/>
      <c r="C4" s="320"/>
      <c r="D4" s="320"/>
      <c r="E4" s="320"/>
      <c r="F4" s="320"/>
      <c r="G4" s="320"/>
      <c r="H4" s="320"/>
      <c r="I4" s="320"/>
      <c r="J4" s="320"/>
    </row>
    <row r="5" spans="1:10" x14ac:dyDescent="0.2">
      <c r="A5" s="320"/>
      <c r="B5" s="320"/>
      <c r="C5" s="320"/>
      <c r="D5" s="320"/>
      <c r="E5" s="320"/>
      <c r="F5" s="320"/>
      <c r="G5" s="320"/>
      <c r="H5" s="320"/>
      <c r="I5" s="320"/>
      <c r="J5" s="320"/>
    </row>
    <row r="6" spans="1:10" x14ac:dyDescent="0.2">
      <c r="A6" s="315"/>
      <c r="B6" s="315"/>
      <c r="C6" s="315"/>
      <c r="D6" s="315"/>
      <c r="E6" s="315"/>
      <c r="F6" s="315"/>
      <c r="G6" s="315"/>
      <c r="H6" s="315"/>
      <c r="I6" s="315"/>
      <c r="J6" s="315"/>
    </row>
    <row r="7" spans="1:10" s="1" customFormat="1" ht="24" customHeight="1" x14ac:dyDescent="0.2">
      <c r="A7" s="316" t="s">
        <v>71</v>
      </c>
      <c r="B7" s="316"/>
      <c r="C7" s="316"/>
      <c r="D7" s="316"/>
      <c r="E7" s="316"/>
      <c r="F7" s="316"/>
      <c r="G7" s="316"/>
      <c r="H7" s="316"/>
      <c r="I7" s="316"/>
      <c r="J7" s="316"/>
    </row>
    <row r="8" spans="1:10" s="1" customFormat="1" ht="24" customHeight="1" x14ac:dyDescent="0.2">
      <c r="A8" s="317" t="s">
        <v>184</v>
      </c>
      <c r="B8" s="317"/>
      <c r="C8" s="317"/>
      <c r="D8" s="317"/>
      <c r="E8" s="317"/>
      <c r="F8" s="317"/>
      <c r="G8" s="317"/>
      <c r="H8" s="317"/>
      <c r="I8" s="317"/>
      <c r="J8" s="317"/>
    </row>
    <row r="9" spans="1:10" s="2" customFormat="1" x14ac:dyDescent="0.2"/>
    <row r="10" spans="1:10" s="2" customFormat="1" ht="20.25" x14ac:dyDescent="0.2">
      <c r="A10" s="324" t="s">
        <v>0</v>
      </c>
      <c r="B10" s="324"/>
      <c r="C10" s="324"/>
      <c r="D10" s="324"/>
      <c r="E10" s="324"/>
      <c r="F10" s="324"/>
      <c r="G10" s="324"/>
      <c r="H10" s="324"/>
      <c r="I10" s="324"/>
      <c r="J10" s="324"/>
    </row>
    <row r="11" spans="1:10" s="2" customFormat="1" ht="20.25" x14ac:dyDescent="0.2">
      <c r="A11" s="324" t="s">
        <v>195</v>
      </c>
      <c r="B11" s="324"/>
      <c r="C11" s="324"/>
      <c r="D11" s="324"/>
      <c r="E11" s="324"/>
      <c r="F11" s="324"/>
      <c r="G11" s="324"/>
      <c r="H11" s="324"/>
      <c r="I11" s="324"/>
      <c r="J11" s="324"/>
    </row>
    <row r="12" spans="1:10" s="2" customFormat="1" x14ac:dyDescent="0.2"/>
    <row r="13" spans="1:10" s="2" customFormat="1" ht="21" customHeight="1" x14ac:dyDescent="0.2">
      <c r="A13" s="317" t="s">
        <v>1</v>
      </c>
      <c r="B13" s="317"/>
      <c r="C13" s="317"/>
      <c r="D13" s="317"/>
      <c r="E13" s="317"/>
      <c r="F13" s="317"/>
      <c r="G13" s="317"/>
      <c r="H13" s="317"/>
      <c r="I13" s="317"/>
      <c r="J13" s="317"/>
    </row>
    <row r="14" spans="1:10" s="3" customFormat="1" ht="13.5" customHeight="1" x14ac:dyDescent="0.25"/>
    <row r="15" spans="1:10" s="4" customFormat="1" ht="15.75" x14ac:dyDescent="0.25">
      <c r="B15" s="5" t="s">
        <v>2</v>
      </c>
      <c r="C15" s="318" t="s">
        <v>10</v>
      </c>
      <c r="D15" s="318"/>
      <c r="E15" s="318"/>
      <c r="F15" s="318"/>
    </row>
    <row r="16" spans="1:10" s="4" customFormat="1" ht="15.75" x14ac:dyDescent="0.25">
      <c r="B16" s="5" t="s">
        <v>3</v>
      </c>
      <c r="C16" s="318" t="s">
        <v>11</v>
      </c>
      <c r="D16" s="318"/>
      <c r="E16" s="318"/>
      <c r="F16" s="318"/>
    </row>
    <row r="17" spans="2:8" s="4" customFormat="1" ht="15.75" x14ac:dyDescent="0.25">
      <c r="B17" s="5" t="s">
        <v>4</v>
      </c>
      <c r="C17" s="318" t="s">
        <v>12</v>
      </c>
      <c r="D17" s="318"/>
      <c r="E17" s="318"/>
      <c r="F17" s="318"/>
    </row>
    <row r="18" spans="2:8" s="4" customFormat="1" ht="15.75" x14ac:dyDescent="0.25">
      <c r="B18" s="5" t="s">
        <v>5</v>
      </c>
      <c r="C18" s="318" t="s">
        <v>13</v>
      </c>
      <c r="D18" s="318"/>
      <c r="E18" s="318"/>
      <c r="F18" s="318"/>
    </row>
    <row r="19" spans="2:8" s="4" customFormat="1" ht="15.75" x14ac:dyDescent="0.25">
      <c r="B19" s="5" t="s">
        <v>6</v>
      </c>
      <c r="C19" s="318" t="s">
        <v>14</v>
      </c>
      <c r="D19" s="318"/>
      <c r="E19" s="318"/>
      <c r="F19" s="318"/>
    </row>
    <row r="20" spans="2:8" s="4" customFormat="1" ht="15.75" x14ac:dyDescent="0.25">
      <c r="B20" s="5" t="s">
        <v>7</v>
      </c>
      <c r="C20" s="318" t="s">
        <v>79</v>
      </c>
      <c r="D20" s="318"/>
      <c r="E20" s="318"/>
      <c r="F20" s="318"/>
    </row>
    <row r="21" spans="2:8" s="4" customFormat="1" ht="15.75" x14ac:dyDescent="0.25">
      <c r="B21" s="5" t="s">
        <v>8</v>
      </c>
      <c r="C21" s="284" t="s">
        <v>34</v>
      </c>
      <c r="D21" s="284"/>
      <c r="E21" s="284"/>
      <c r="F21" s="284"/>
    </row>
    <row r="22" spans="2:8" s="4" customFormat="1" ht="15.75" x14ac:dyDescent="0.25">
      <c r="B22" s="5" t="s">
        <v>9</v>
      </c>
      <c r="C22" s="318" t="s">
        <v>89</v>
      </c>
      <c r="D22" s="318"/>
      <c r="E22" s="318"/>
      <c r="F22" s="318"/>
      <c r="G22" s="318"/>
      <c r="H22" s="318"/>
    </row>
    <row r="23" spans="2:8" s="4" customFormat="1" ht="15.75" x14ac:dyDescent="0.25">
      <c r="B23" s="5" t="s">
        <v>84</v>
      </c>
      <c r="C23" s="318" t="s">
        <v>90</v>
      </c>
      <c r="D23" s="318"/>
      <c r="E23" s="318"/>
      <c r="F23" s="318"/>
    </row>
    <row r="24" spans="2:8" s="4" customFormat="1" ht="15.75" x14ac:dyDescent="0.25">
      <c r="B24" s="5" t="s">
        <v>85</v>
      </c>
      <c r="C24" s="318" t="s">
        <v>180</v>
      </c>
      <c r="D24" s="318"/>
      <c r="E24" s="318"/>
      <c r="F24" s="318"/>
    </row>
    <row r="25" spans="2:8" s="4" customFormat="1" ht="15.75" x14ac:dyDescent="0.25">
      <c r="B25" s="5"/>
      <c r="C25" s="318"/>
      <c r="D25" s="318"/>
      <c r="E25" s="318"/>
      <c r="F25" s="318"/>
    </row>
    <row r="26" spans="2:8" s="4" customFormat="1" ht="15.75" x14ac:dyDescent="0.25">
      <c r="B26" s="5"/>
      <c r="C26" s="318"/>
      <c r="D26" s="318"/>
      <c r="E26" s="318"/>
      <c r="F26" s="318"/>
    </row>
    <row r="27" spans="2:8" s="4" customFormat="1" ht="15.75" x14ac:dyDescent="0.25">
      <c r="B27" s="5"/>
      <c r="C27" s="180"/>
      <c r="D27" s="180"/>
      <c r="E27" s="180"/>
      <c r="F27" s="180"/>
    </row>
    <row r="28" spans="2:8" s="4" customFormat="1" ht="15.75" x14ac:dyDescent="0.25">
      <c r="B28" s="5"/>
      <c r="C28" s="325"/>
      <c r="D28" s="325"/>
      <c r="E28" s="325"/>
      <c r="F28" s="325"/>
    </row>
    <row r="29" spans="2:8" s="4" customFormat="1" ht="15.75" x14ac:dyDescent="0.25">
      <c r="B29" s="5"/>
      <c r="C29" s="325"/>
      <c r="D29" s="325"/>
      <c r="E29" s="325"/>
      <c r="F29" s="325"/>
    </row>
    <row r="30" spans="2:8" s="4" customFormat="1" ht="15.75" x14ac:dyDescent="0.25">
      <c r="B30" s="5"/>
      <c r="C30" s="318"/>
      <c r="D30" s="318"/>
      <c r="E30" s="318"/>
      <c r="F30" s="318"/>
    </row>
    <row r="31" spans="2:8" s="4" customFormat="1" ht="15.75" x14ac:dyDescent="0.25">
      <c r="B31" s="5"/>
      <c r="C31" s="319" t="s">
        <v>62</v>
      </c>
      <c r="D31" s="319"/>
      <c r="E31" s="319"/>
      <c r="F31" s="319"/>
    </row>
    <row r="32" spans="2:8" s="4" customFormat="1" ht="15.75" x14ac:dyDescent="0.25">
      <c r="B32" s="5"/>
      <c r="C32" s="318"/>
      <c r="D32" s="318"/>
      <c r="E32" s="318"/>
      <c r="F32" s="318"/>
    </row>
    <row r="33" spans="1:10" s="4" customFormat="1" ht="15.75" x14ac:dyDescent="0.25">
      <c r="B33" s="5" t="s">
        <v>190</v>
      </c>
      <c r="C33" s="318" t="s">
        <v>15</v>
      </c>
      <c r="D33" s="318"/>
      <c r="E33" s="318"/>
      <c r="F33" s="318"/>
    </row>
    <row r="34" spans="1:10" s="4" customFormat="1" ht="15.75" x14ac:dyDescent="0.25">
      <c r="B34" s="5" t="s">
        <v>191</v>
      </c>
      <c r="C34" s="318" t="s">
        <v>181</v>
      </c>
      <c r="D34" s="318"/>
      <c r="E34" s="318"/>
      <c r="F34" s="318"/>
    </row>
    <row r="35" spans="1:10" s="4" customFormat="1" ht="15.75" x14ac:dyDescent="0.25">
      <c r="B35" s="5" t="s">
        <v>192</v>
      </c>
      <c r="C35" s="325" t="s">
        <v>112</v>
      </c>
      <c r="D35" s="325"/>
      <c r="E35" s="325"/>
      <c r="F35" s="325"/>
    </row>
    <row r="36" spans="1:10" s="3" customFormat="1" ht="15.75" x14ac:dyDescent="0.25">
      <c r="B36" s="5" t="s">
        <v>193</v>
      </c>
      <c r="C36" s="284" t="s">
        <v>189</v>
      </c>
      <c r="D36" s="284"/>
      <c r="E36" s="284"/>
      <c r="F36" s="284"/>
    </row>
    <row r="37" spans="1:10" s="3" customFormat="1" ht="15.75" x14ac:dyDescent="0.25">
      <c r="B37" s="5" t="s">
        <v>194</v>
      </c>
      <c r="C37" s="318" t="s">
        <v>16</v>
      </c>
      <c r="D37" s="318"/>
      <c r="E37" s="318"/>
      <c r="F37" s="318"/>
    </row>
    <row r="38" spans="1:10" s="3" customFormat="1" ht="15" x14ac:dyDescent="0.25">
      <c r="C38" s="321"/>
      <c r="D38" s="321"/>
      <c r="E38" s="321"/>
      <c r="F38" s="321"/>
    </row>
    <row r="39" spans="1:10" s="3" customFormat="1" ht="9" customHeight="1" x14ac:dyDescent="0.25">
      <c r="C39" s="321"/>
      <c r="D39" s="321"/>
      <c r="E39" s="321"/>
      <c r="F39" s="321"/>
    </row>
    <row r="40" spans="1:10" s="3" customFormat="1" ht="15" x14ac:dyDescent="0.25">
      <c r="A40" s="288" t="s">
        <v>182</v>
      </c>
      <c r="B40" s="289"/>
      <c r="C40" s="289"/>
      <c r="D40" s="289"/>
      <c r="E40" s="289"/>
      <c r="F40" s="289"/>
      <c r="G40" s="290"/>
      <c r="H40" s="290"/>
      <c r="I40" s="290"/>
      <c r="J40" s="290"/>
    </row>
    <row r="41" spans="1:10" s="2" customFormat="1" ht="7.5" customHeight="1" x14ac:dyDescent="0.2">
      <c r="A41" s="7"/>
      <c r="B41" s="8"/>
      <c r="C41" s="322"/>
      <c r="D41" s="322"/>
      <c r="E41" s="322"/>
      <c r="F41" s="322"/>
      <c r="G41" s="8"/>
      <c r="H41" s="8"/>
      <c r="I41" s="8"/>
      <c r="J41" s="9"/>
    </row>
    <row r="42" spans="1:10" s="2" customFormat="1" ht="14.25" x14ac:dyDescent="0.2">
      <c r="A42" s="282"/>
      <c r="B42" s="283"/>
      <c r="C42" s="283"/>
      <c r="D42" s="283"/>
      <c r="E42" s="283"/>
      <c r="F42" s="11"/>
      <c r="G42" s="11"/>
      <c r="H42" s="11"/>
      <c r="I42" s="11"/>
      <c r="J42" s="12"/>
    </row>
    <row r="43" spans="1:10" s="2" customFormat="1" ht="8.25" customHeight="1" thickBot="1" x14ac:dyDescent="0.25">
      <c r="A43" s="10"/>
      <c r="B43" s="13"/>
      <c r="C43" s="323"/>
      <c r="D43" s="323"/>
      <c r="E43" s="323"/>
      <c r="F43" s="323"/>
      <c r="G43" s="11"/>
      <c r="H43" s="11"/>
      <c r="I43" s="11"/>
      <c r="J43" s="12"/>
    </row>
    <row r="44" spans="1:10" s="16" customFormat="1" ht="18.75" x14ac:dyDescent="0.3">
      <c r="A44" s="14"/>
      <c r="B44" s="312" t="s">
        <v>183</v>
      </c>
      <c r="C44" s="313"/>
      <c r="D44" s="314"/>
      <c r="E44" s="304"/>
      <c r="F44" s="305"/>
      <c r="G44" s="11"/>
      <c r="H44" s="287"/>
      <c r="I44" s="287"/>
      <c r="J44" s="15"/>
    </row>
    <row r="45" spans="1:10" s="21" customFormat="1" ht="24.95" customHeight="1" x14ac:dyDescent="0.2">
      <c r="A45" s="17"/>
      <c r="B45" s="306" t="s">
        <v>17</v>
      </c>
      <c r="C45" s="307"/>
      <c r="D45" s="308"/>
      <c r="E45" s="300"/>
      <c r="F45" s="301"/>
      <c r="G45" s="19"/>
      <c r="H45" s="19"/>
      <c r="I45" s="19"/>
      <c r="J45" s="20"/>
    </row>
    <row r="46" spans="1:10" s="21" customFormat="1" ht="24.95" customHeight="1" x14ac:dyDescent="0.2">
      <c r="A46" s="17"/>
      <c r="B46" s="306" t="s">
        <v>186</v>
      </c>
      <c r="C46" s="307"/>
      <c r="D46" s="308"/>
      <c r="E46" s="300"/>
      <c r="F46" s="301"/>
      <c r="G46" s="19"/>
      <c r="H46" s="19"/>
      <c r="I46" s="19"/>
      <c r="J46" s="20"/>
    </row>
    <row r="47" spans="1:10" s="21" customFormat="1" ht="24.95" customHeight="1" x14ac:dyDescent="0.2">
      <c r="A47" s="17"/>
      <c r="B47" s="306" t="s">
        <v>18</v>
      </c>
      <c r="C47" s="307"/>
      <c r="D47" s="308"/>
      <c r="E47" s="300"/>
      <c r="F47" s="301"/>
      <c r="G47" s="19"/>
      <c r="H47" s="19"/>
      <c r="I47" s="19"/>
      <c r="J47" s="20"/>
    </row>
    <row r="48" spans="1:10" s="21" customFormat="1" ht="24.95" customHeight="1" thickBot="1" x14ac:dyDescent="0.25">
      <c r="A48" s="17"/>
      <c r="B48" s="309" t="s">
        <v>187</v>
      </c>
      <c r="C48" s="310"/>
      <c r="D48" s="311"/>
      <c r="E48" s="302"/>
      <c r="F48" s="303"/>
      <c r="G48" s="19"/>
      <c r="H48" s="19"/>
      <c r="I48" s="19"/>
      <c r="J48" s="20"/>
    </row>
    <row r="49" spans="1:10" s="21" customFormat="1" ht="24.95" customHeight="1" x14ac:dyDescent="0.2">
      <c r="A49" s="17"/>
      <c r="B49" s="18"/>
      <c r="C49" s="18"/>
      <c r="D49" s="19"/>
      <c r="E49" s="19"/>
      <c r="G49" s="19"/>
      <c r="H49" s="19"/>
      <c r="I49" s="19"/>
      <c r="J49" s="20"/>
    </row>
    <row r="50" spans="1:10" s="2" customFormat="1" ht="10.5" customHeight="1" x14ac:dyDescent="0.2">
      <c r="A50" s="22"/>
      <c r="B50" s="23"/>
      <c r="C50" s="23"/>
      <c r="D50" s="23"/>
      <c r="E50" s="23"/>
      <c r="F50" s="23"/>
      <c r="G50" s="23"/>
      <c r="H50" s="23"/>
      <c r="I50" s="23"/>
      <c r="J50" s="24"/>
    </row>
    <row r="51" spans="1:10" s="2" customFormat="1" x14ac:dyDescent="0.2">
      <c r="A51" s="11"/>
      <c r="B51" s="11"/>
      <c r="C51" s="11"/>
      <c r="D51" s="11"/>
      <c r="E51" s="11"/>
      <c r="F51" s="11"/>
      <c r="G51" s="11"/>
      <c r="H51" s="11"/>
      <c r="I51" s="11"/>
      <c r="J51" s="11"/>
    </row>
    <row r="52" spans="1:10" s="2" customFormat="1" x14ac:dyDescent="0.2">
      <c r="A52" s="11"/>
      <c r="B52" s="11"/>
      <c r="C52" s="11"/>
      <c r="D52" s="11"/>
      <c r="E52" s="11"/>
      <c r="F52" s="11"/>
      <c r="G52" s="11"/>
      <c r="H52" s="11"/>
      <c r="I52" s="11"/>
      <c r="J52" s="11"/>
    </row>
    <row r="53" spans="1:10" s="2" customFormat="1" x14ac:dyDescent="0.2">
      <c r="A53" s="11"/>
      <c r="B53" s="11"/>
      <c r="C53" s="11"/>
      <c r="D53" s="11"/>
      <c r="E53" s="11"/>
      <c r="F53" s="11"/>
      <c r="G53" s="11"/>
      <c r="H53" s="11"/>
      <c r="I53" s="11"/>
      <c r="J53" s="11"/>
    </row>
  </sheetData>
  <sheetProtection selectLockedCells="1"/>
  <mergeCells count="41">
    <mergeCell ref="A1:J5"/>
    <mergeCell ref="C37:F37"/>
    <mergeCell ref="C39:F39"/>
    <mergeCell ref="C41:F41"/>
    <mergeCell ref="C43:F43"/>
    <mergeCell ref="A10:J10"/>
    <mergeCell ref="C15:F15"/>
    <mergeCell ref="A11:J11"/>
    <mergeCell ref="C22:H22"/>
    <mergeCell ref="C35:F35"/>
    <mergeCell ref="C34:F34"/>
    <mergeCell ref="C28:F28"/>
    <mergeCell ref="C25:F25"/>
    <mergeCell ref="C29:F29"/>
    <mergeCell ref="C38:F38"/>
    <mergeCell ref="C24:F24"/>
    <mergeCell ref="C33:F33"/>
    <mergeCell ref="C16:F16"/>
    <mergeCell ref="C17:F17"/>
    <mergeCell ref="C30:F30"/>
    <mergeCell ref="C31:F31"/>
    <mergeCell ref="C32:F32"/>
    <mergeCell ref="C23:F23"/>
    <mergeCell ref="A6:J6"/>
    <mergeCell ref="A7:J7"/>
    <mergeCell ref="A8:J8"/>
    <mergeCell ref="A13:J13"/>
    <mergeCell ref="C26:F26"/>
    <mergeCell ref="C20:F20"/>
    <mergeCell ref="C18:F18"/>
    <mergeCell ref="C19:F19"/>
    <mergeCell ref="B45:D45"/>
    <mergeCell ref="B46:D46"/>
    <mergeCell ref="B47:D47"/>
    <mergeCell ref="B48:D48"/>
    <mergeCell ref="B44:D44"/>
    <mergeCell ref="E45:F45"/>
    <mergeCell ref="E46:F46"/>
    <mergeCell ref="E47:F47"/>
    <mergeCell ref="E48:F48"/>
    <mergeCell ref="E44:F44"/>
  </mergeCells>
  <phoneticPr fontId="1" type="noConversion"/>
  <pageMargins left="0.62992125984251968" right="0.62992125984251968" top="0.78740157480314965" bottom="0.78740157480314965" header="0.51181102362204722" footer="0.51181102362204722"/>
  <pageSetup paperSize="9" scale="91" orientation="portrait" r:id="rId1"/>
  <headerFooter alignWithMargins="0">
    <oddHeader>&amp;LPríloha č. 1 - Žiadosť o overenie výdavkov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0"/>
  <sheetViews>
    <sheetView view="pageBreakPreview" zoomScaleNormal="100" zoomScaleSheetLayoutView="100" workbookViewId="0">
      <selection activeCell="M64" sqref="M64"/>
    </sheetView>
  </sheetViews>
  <sheetFormatPr defaultColWidth="0" defaultRowHeight="12.75" x14ac:dyDescent="0.2"/>
  <cols>
    <col min="1" max="1" width="5.140625" style="2" customWidth="1"/>
    <col min="2" max="2" width="5" style="2" customWidth="1"/>
    <col min="3" max="3" width="4" style="2" customWidth="1"/>
    <col min="4" max="4" width="4.140625" style="2" customWidth="1"/>
    <col min="5" max="5" width="4.42578125" style="2" customWidth="1"/>
    <col min="6" max="6" width="4.140625" style="2" customWidth="1"/>
    <col min="7" max="7" width="9.140625" style="2" customWidth="1"/>
    <col min="8" max="8" width="13.140625" style="2" customWidth="1"/>
    <col min="9" max="9" width="8" style="2" customWidth="1"/>
    <col min="10" max="10" width="12.7109375" style="2" customWidth="1"/>
    <col min="11" max="11" width="4.140625" style="2" customWidth="1"/>
    <col min="12" max="12" width="8" style="2" customWidth="1"/>
    <col min="13" max="13" width="7" style="2" customWidth="1"/>
    <col min="14" max="14" width="9.140625" style="2" customWidth="1"/>
    <col min="15" max="16384" width="0" style="2" hidden="1"/>
  </cols>
  <sheetData>
    <row r="1" spans="1:13" x14ac:dyDescent="0.2">
      <c r="A1" s="107"/>
      <c r="B1" s="107"/>
      <c r="C1" s="107"/>
      <c r="D1" s="332"/>
      <c r="E1" s="332"/>
      <c r="F1" s="332"/>
      <c r="G1" s="332"/>
      <c r="H1" s="332"/>
      <c r="I1" s="332"/>
      <c r="J1" s="332"/>
      <c r="K1" s="332"/>
      <c r="L1" s="107"/>
      <c r="M1" s="107"/>
    </row>
    <row r="2" spans="1:13" x14ac:dyDescent="0.2">
      <c r="A2" s="107"/>
      <c r="B2" s="107"/>
      <c r="C2" s="107"/>
      <c r="D2" s="107"/>
      <c r="E2" s="107"/>
      <c r="F2" s="107"/>
      <c r="G2" s="107"/>
      <c r="H2" s="107"/>
      <c r="I2" s="107"/>
      <c r="J2" s="107"/>
      <c r="K2" s="107"/>
      <c r="L2" s="107"/>
      <c r="M2" s="107"/>
    </row>
    <row r="3" spans="1:13" x14ac:dyDescent="0.2">
      <c r="A3" s="107"/>
      <c r="B3" s="107"/>
      <c r="C3" s="107"/>
      <c r="D3" s="107"/>
      <c r="E3" s="107"/>
      <c r="F3" s="107"/>
      <c r="G3" s="107"/>
      <c r="H3" s="107"/>
      <c r="I3" s="107"/>
      <c r="J3" s="107"/>
      <c r="K3" s="107"/>
      <c r="L3" s="107"/>
      <c r="M3" s="107"/>
    </row>
    <row r="4" spans="1:13" ht="17.25" x14ac:dyDescent="0.3">
      <c r="A4" s="107"/>
      <c r="B4" s="107"/>
      <c r="C4" s="107"/>
      <c r="D4" s="333" t="s">
        <v>19</v>
      </c>
      <c r="E4" s="333"/>
      <c r="F4" s="333"/>
      <c r="G4" s="333"/>
      <c r="H4" s="333"/>
      <c r="I4" s="333"/>
      <c r="J4" s="333"/>
      <c r="K4" s="333"/>
      <c r="L4" s="107"/>
      <c r="M4" s="107"/>
    </row>
    <row r="5" spans="1:13" x14ac:dyDescent="0.2">
      <c r="A5" s="107"/>
      <c r="B5" s="107"/>
      <c r="C5" s="107"/>
      <c r="D5" s="107"/>
      <c r="E5" s="107"/>
      <c r="F5" s="107"/>
      <c r="G5" s="107"/>
      <c r="H5" s="107"/>
      <c r="I5" s="107"/>
      <c r="J5" s="107"/>
      <c r="K5" s="107"/>
      <c r="L5" s="107"/>
      <c r="M5" s="107"/>
    </row>
    <row r="7" spans="1:13" s="1" customFormat="1" ht="18" customHeight="1" x14ac:dyDescent="0.2">
      <c r="A7" s="337" t="s">
        <v>20</v>
      </c>
      <c r="B7" s="337"/>
      <c r="C7" s="337"/>
      <c r="D7" s="337"/>
      <c r="E7" s="337"/>
    </row>
    <row r="8" spans="1:13" ht="10.5" customHeight="1" x14ac:dyDescent="0.2">
      <c r="A8" s="7"/>
      <c r="B8" s="8"/>
      <c r="C8" s="8"/>
      <c r="D8" s="8"/>
      <c r="E8" s="8"/>
      <c r="F8" s="8"/>
      <c r="G8" s="8"/>
      <c r="H8" s="8"/>
      <c r="I8" s="8"/>
      <c r="J8" s="8"/>
      <c r="K8" s="8"/>
      <c r="L8" s="8"/>
      <c r="M8" s="9"/>
    </row>
    <row r="9" spans="1:13" s="1" customFormat="1" ht="15" customHeight="1" x14ac:dyDescent="0.2">
      <c r="A9" s="40"/>
      <c r="B9" s="326" t="s">
        <v>35</v>
      </c>
      <c r="C9" s="326"/>
      <c r="D9" s="41"/>
      <c r="E9" s="48"/>
      <c r="F9" s="39"/>
      <c r="G9" s="39"/>
      <c r="H9" s="327" t="s">
        <v>37</v>
      </c>
      <c r="I9" s="328"/>
      <c r="J9" s="334"/>
      <c r="K9" s="335"/>
      <c r="L9" s="336"/>
      <c r="M9" s="42"/>
    </row>
    <row r="10" spans="1:13" s="1" customFormat="1" ht="15" customHeight="1" x14ac:dyDescent="0.2">
      <c r="A10" s="43"/>
      <c r="B10" s="326" t="s">
        <v>36</v>
      </c>
      <c r="C10" s="326"/>
      <c r="D10" s="41"/>
      <c r="E10" s="48"/>
      <c r="F10" s="39"/>
      <c r="G10" s="39"/>
      <c r="H10" s="327" t="s">
        <v>171</v>
      </c>
      <c r="I10" s="328"/>
      <c r="J10" s="329"/>
      <c r="K10" s="330"/>
      <c r="L10" s="331"/>
      <c r="M10" s="42"/>
    </row>
    <row r="11" spans="1:13" ht="7.5" customHeight="1" x14ac:dyDescent="0.2">
      <c r="A11" s="22"/>
      <c r="B11" s="23"/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24"/>
    </row>
    <row r="12" spans="1:13" ht="5.25" customHeight="1" x14ac:dyDescent="0.2"/>
    <row r="13" spans="1:13" s="1" customFormat="1" ht="18" customHeight="1" x14ac:dyDescent="0.2">
      <c r="A13" s="337" t="s">
        <v>38</v>
      </c>
      <c r="B13" s="337"/>
      <c r="C13" s="337"/>
      <c r="D13" s="337"/>
      <c r="E13" s="337"/>
      <c r="F13" s="337"/>
      <c r="G13" s="337"/>
      <c r="H13" s="337"/>
    </row>
    <row r="14" spans="1:13" ht="7.5" customHeight="1" x14ac:dyDescent="0.2">
      <c r="A14" s="7"/>
      <c r="B14" s="8"/>
      <c r="C14" s="8"/>
      <c r="D14" s="8"/>
      <c r="E14" s="8"/>
      <c r="F14" s="8"/>
      <c r="G14" s="8"/>
      <c r="H14" s="8"/>
      <c r="I14" s="8"/>
      <c r="J14" s="8"/>
      <c r="K14" s="8"/>
      <c r="L14" s="8"/>
      <c r="M14" s="9"/>
    </row>
    <row r="15" spans="1:13" ht="15" customHeight="1" x14ac:dyDescent="0.2">
      <c r="A15" s="44"/>
      <c r="B15" s="338" t="s">
        <v>39</v>
      </c>
      <c r="C15" s="338"/>
      <c r="D15" s="338"/>
      <c r="E15" s="339"/>
      <c r="F15" s="340"/>
      <c r="G15" s="341"/>
      <c r="H15" s="341"/>
      <c r="I15" s="341"/>
      <c r="J15" s="341"/>
      <c r="K15" s="341"/>
      <c r="L15" s="342"/>
      <c r="M15" s="12"/>
    </row>
    <row r="16" spans="1:13" ht="6.75" customHeight="1" x14ac:dyDescent="0.2">
      <c r="A16" s="44"/>
      <c r="B16" s="11"/>
      <c r="C16" s="11"/>
      <c r="D16" s="11"/>
      <c r="E16" s="11"/>
      <c r="F16" s="11"/>
      <c r="G16" s="11"/>
      <c r="H16" s="11"/>
      <c r="I16" s="11"/>
      <c r="J16" s="11"/>
      <c r="K16" s="11"/>
      <c r="L16" s="11"/>
      <c r="M16" s="12"/>
    </row>
    <row r="17" spans="1:13" ht="15" customHeight="1" x14ac:dyDescent="0.2">
      <c r="A17" s="44"/>
      <c r="B17" s="338" t="s">
        <v>40</v>
      </c>
      <c r="C17" s="338"/>
      <c r="D17" s="338"/>
      <c r="E17" s="11"/>
      <c r="F17" s="340"/>
      <c r="G17" s="341"/>
      <c r="H17" s="341"/>
      <c r="I17" s="341"/>
      <c r="J17" s="341"/>
      <c r="K17" s="341"/>
      <c r="L17" s="342"/>
      <c r="M17" s="12"/>
    </row>
    <row r="18" spans="1:13" ht="6.75" customHeight="1" x14ac:dyDescent="0.2">
      <c r="A18" s="44"/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2"/>
    </row>
    <row r="19" spans="1:13" ht="15" customHeight="1" x14ac:dyDescent="0.2">
      <c r="A19" s="44"/>
      <c r="B19" s="338" t="s">
        <v>41</v>
      </c>
      <c r="C19" s="338"/>
      <c r="D19" s="338"/>
      <c r="E19" s="11"/>
      <c r="F19" s="343"/>
      <c r="G19" s="344"/>
      <c r="H19" s="11"/>
      <c r="I19" s="11" t="s">
        <v>42</v>
      </c>
      <c r="J19" s="340"/>
      <c r="K19" s="341"/>
      <c r="L19" s="342"/>
      <c r="M19" s="12"/>
    </row>
    <row r="20" spans="1:13" ht="6" customHeight="1" thickBot="1" x14ac:dyDescent="0.25">
      <c r="A20" s="45"/>
      <c r="B20" s="46"/>
      <c r="C20" s="46"/>
      <c r="D20" s="46"/>
      <c r="E20" s="46"/>
      <c r="F20" s="46"/>
      <c r="G20" s="46"/>
      <c r="H20" s="46"/>
      <c r="I20" s="46"/>
      <c r="J20" s="46"/>
      <c r="K20" s="46"/>
      <c r="L20" s="46"/>
      <c r="M20" s="47"/>
    </row>
    <row r="21" spans="1:13" ht="7.5" customHeight="1" thickTop="1" x14ac:dyDescent="0.2">
      <c r="A21" s="44"/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2"/>
    </row>
    <row r="22" spans="1:13" ht="15" customHeight="1" x14ac:dyDescent="0.2">
      <c r="A22" s="44"/>
      <c r="B22" s="338" t="s">
        <v>172</v>
      </c>
      <c r="C22" s="338"/>
      <c r="D22" s="338"/>
      <c r="E22" s="338"/>
      <c r="F22" s="338"/>
      <c r="G22" s="339"/>
      <c r="H22" s="340"/>
      <c r="I22" s="341"/>
      <c r="J22" s="341"/>
      <c r="K22" s="341"/>
      <c r="L22" s="342"/>
      <c r="M22" s="12"/>
    </row>
    <row r="23" spans="1:13" ht="5.25" customHeight="1" x14ac:dyDescent="0.2">
      <c r="A23" s="44"/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2"/>
    </row>
    <row r="24" spans="1:13" ht="15" customHeight="1" x14ac:dyDescent="0.2">
      <c r="A24" s="44"/>
      <c r="B24" s="338" t="s">
        <v>43</v>
      </c>
      <c r="C24" s="338"/>
      <c r="D24" s="338"/>
      <c r="E24" s="338"/>
      <c r="F24" s="338"/>
      <c r="G24" s="339"/>
      <c r="H24" s="340"/>
      <c r="I24" s="341"/>
      <c r="J24" s="341"/>
      <c r="K24" s="341"/>
      <c r="L24" s="342"/>
      <c r="M24" s="12"/>
    </row>
    <row r="25" spans="1:13" ht="5.25" customHeight="1" x14ac:dyDescent="0.2">
      <c r="A25" s="44"/>
      <c r="B25" s="11"/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2"/>
    </row>
    <row r="26" spans="1:13" ht="15" customHeight="1" x14ac:dyDescent="0.2">
      <c r="A26" s="44"/>
      <c r="B26" s="338" t="s">
        <v>44</v>
      </c>
      <c r="C26" s="338"/>
      <c r="D26" s="338"/>
      <c r="E26" s="11"/>
      <c r="F26" s="340"/>
      <c r="G26" s="341"/>
      <c r="H26" s="341"/>
      <c r="I26" s="342"/>
      <c r="J26" s="11"/>
      <c r="K26" s="11"/>
      <c r="L26" s="11"/>
      <c r="M26" s="12"/>
    </row>
    <row r="27" spans="1:13" ht="6.75" customHeight="1" x14ac:dyDescent="0.2">
      <c r="A27" s="44"/>
      <c r="B27" s="11"/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2"/>
    </row>
    <row r="28" spans="1:13" ht="15" customHeight="1" x14ac:dyDescent="0.2">
      <c r="A28" s="44"/>
      <c r="B28" s="338" t="s">
        <v>45</v>
      </c>
      <c r="C28" s="338"/>
      <c r="D28" s="338"/>
      <c r="E28" s="11"/>
      <c r="F28" s="340"/>
      <c r="G28" s="341"/>
      <c r="H28" s="341"/>
      <c r="I28" s="342"/>
      <c r="J28" s="11"/>
      <c r="K28" s="11"/>
      <c r="L28" s="11"/>
      <c r="M28" s="12"/>
    </row>
    <row r="29" spans="1:13" ht="6" customHeight="1" x14ac:dyDescent="0.2">
      <c r="A29" s="44"/>
      <c r="B29" s="11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2"/>
    </row>
    <row r="30" spans="1:13" ht="15" customHeight="1" x14ac:dyDescent="0.2">
      <c r="A30" s="44"/>
      <c r="B30" s="338" t="s">
        <v>46</v>
      </c>
      <c r="C30" s="338"/>
      <c r="D30" s="338"/>
      <c r="E30" s="11"/>
      <c r="F30" s="351"/>
      <c r="G30" s="352"/>
      <c r="H30" s="352"/>
      <c r="I30" s="353"/>
      <c r="J30" s="11"/>
      <c r="K30" s="11"/>
      <c r="L30" s="11"/>
      <c r="M30" s="12"/>
    </row>
    <row r="31" spans="1:13" ht="7.5" customHeight="1" x14ac:dyDescent="0.2">
      <c r="A31" s="22"/>
      <c r="B31" s="23"/>
      <c r="C31" s="23"/>
      <c r="D31" s="23"/>
      <c r="E31" s="23"/>
      <c r="F31" s="23"/>
      <c r="G31" s="23"/>
      <c r="H31" s="23"/>
      <c r="I31" s="23"/>
      <c r="J31" s="23"/>
      <c r="K31" s="23"/>
      <c r="L31" s="23"/>
      <c r="M31" s="24"/>
    </row>
    <row r="32" spans="1:13" ht="7.5" customHeight="1" x14ac:dyDescent="0.2"/>
    <row r="33" spans="1:13" s="1" customFormat="1" ht="18" customHeight="1" x14ac:dyDescent="0.2">
      <c r="A33" s="337" t="s">
        <v>47</v>
      </c>
      <c r="B33" s="337"/>
      <c r="C33" s="337"/>
      <c r="D33" s="337"/>
      <c r="E33" s="337"/>
      <c r="F33" s="337"/>
      <c r="G33" s="38"/>
      <c r="H33" s="38"/>
    </row>
    <row r="34" spans="1:13" ht="7.5" customHeight="1" x14ac:dyDescent="0.2">
      <c r="A34" s="7"/>
      <c r="B34" s="8"/>
      <c r="C34" s="8"/>
      <c r="D34" s="8"/>
      <c r="E34" s="8"/>
      <c r="F34" s="8"/>
      <c r="G34" s="8"/>
      <c r="H34" s="8"/>
      <c r="I34" s="8"/>
      <c r="J34" s="8"/>
      <c r="K34" s="8"/>
      <c r="L34" s="8"/>
      <c r="M34" s="9"/>
    </row>
    <row r="35" spans="1:13" s="1" customFormat="1" ht="16.5" customHeight="1" x14ac:dyDescent="0.2">
      <c r="A35" s="40"/>
      <c r="B35" s="327" t="s">
        <v>63</v>
      </c>
      <c r="C35" s="327"/>
      <c r="D35" s="327"/>
      <c r="E35" s="327"/>
      <c r="F35" s="328"/>
      <c r="G35" s="354"/>
      <c r="H35" s="355"/>
      <c r="I35" s="355"/>
      <c r="J35" s="355"/>
      <c r="K35" s="355"/>
      <c r="L35" s="356"/>
      <c r="M35" s="42"/>
    </row>
    <row r="36" spans="1:13" ht="7.5" customHeight="1" x14ac:dyDescent="0.2">
      <c r="A36" s="44"/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2"/>
    </row>
    <row r="37" spans="1:13" ht="13.5" customHeight="1" x14ac:dyDescent="0.2">
      <c r="A37" s="44"/>
      <c r="B37" s="327" t="s">
        <v>48</v>
      </c>
      <c r="C37" s="327"/>
      <c r="D37" s="327"/>
      <c r="E37" s="327"/>
      <c r="F37" s="11"/>
      <c r="G37" s="345"/>
      <c r="H37" s="346"/>
      <c r="I37" s="346"/>
      <c r="J37" s="346"/>
      <c r="K37" s="346"/>
      <c r="L37" s="347"/>
      <c r="M37" s="12"/>
    </row>
    <row r="38" spans="1:13" x14ac:dyDescent="0.2">
      <c r="A38" s="44"/>
      <c r="B38" s="327"/>
      <c r="C38" s="327"/>
      <c r="D38" s="327"/>
      <c r="E38" s="327"/>
      <c r="F38" s="11"/>
      <c r="G38" s="348"/>
      <c r="H38" s="349"/>
      <c r="I38" s="349"/>
      <c r="J38" s="349"/>
      <c r="K38" s="349"/>
      <c r="L38" s="350"/>
      <c r="M38" s="12"/>
    </row>
    <row r="39" spans="1:13" ht="6.75" customHeight="1" x14ac:dyDescent="0.2">
      <c r="A39" s="44"/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2"/>
    </row>
    <row r="40" spans="1:13" ht="8.25" customHeight="1" x14ac:dyDescent="0.2">
      <c r="A40" s="22"/>
      <c r="B40" s="23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4"/>
    </row>
    <row r="41" spans="1:13" ht="4.5" customHeight="1" x14ac:dyDescent="0.2"/>
    <row r="42" spans="1:13" s="1" customFormat="1" ht="18" customHeight="1" x14ac:dyDescent="0.2">
      <c r="A42" s="337" t="s">
        <v>49</v>
      </c>
      <c r="B42" s="337"/>
      <c r="C42" s="337"/>
      <c r="D42" s="337"/>
      <c r="E42" s="337"/>
      <c r="F42" s="337"/>
    </row>
    <row r="43" spans="1:13" ht="7.5" customHeight="1" x14ac:dyDescent="0.2">
      <c r="A43" s="7"/>
      <c r="B43" s="8"/>
      <c r="C43" s="8"/>
      <c r="D43" s="8"/>
      <c r="E43" s="8"/>
      <c r="F43" s="8"/>
      <c r="G43" s="8"/>
      <c r="H43" s="8"/>
      <c r="I43" s="8"/>
      <c r="J43" s="8"/>
      <c r="K43" s="8"/>
      <c r="L43" s="8"/>
      <c r="M43" s="9"/>
    </row>
    <row r="44" spans="1:13" x14ac:dyDescent="0.2">
      <c r="A44" s="44"/>
      <c r="B44" s="338" t="s">
        <v>50</v>
      </c>
      <c r="C44" s="338"/>
      <c r="D44" s="338"/>
      <c r="E44" s="338"/>
      <c r="F44" s="37"/>
      <c r="G44" s="345"/>
      <c r="H44" s="346"/>
      <c r="I44" s="346"/>
      <c r="J44" s="346"/>
      <c r="K44" s="346"/>
      <c r="L44" s="347"/>
      <c r="M44" s="12"/>
    </row>
    <row r="45" spans="1:13" x14ac:dyDescent="0.2">
      <c r="A45" s="44"/>
      <c r="B45" s="11"/>
      <c r="C45" s="11"/>
      <c r="D45" s="11"/>
      <c r="E45" s="11"/>
      <c r="F45" s="11"/>
      <c r="G45" s="348"/>
      <c r="H45" s="349"/>
      <c r="I45" s="349"/>
      <c r="J45" s="349"/>
      <c r="K45" s="349"/>
      <c r="L45" s="350"/>
      <c r="M45" s="12"/>
    </row>
    <row r="46" spans="1:13" ht="6.75" customHeight="1" x14ac:dyDescent="0.2">
      <c r="A46" s="44"/>
      <c r="B46" s="11"/>
      <c r="C46" s="11"/>
      <c r="D46" s="11"/>
      <c r="E46" s="11"/>
      <c r="F46" s="11"/>
      <c r="G46" s="11"/>
      <c r="H46" s="11"/>
      <c r="I46" s="11"/>
      <c r="J46" s="11"/>
      <c r="K46" s="11"/>
      <c r="L46" s="11"/>
      <c r="M46" s="12"/>
    </row>
    <row r="47" spans="1:13" s="1" customFormat="1" ht="16.5" customHeight="1" x14ac:dyDescent="0.2">
      <c r="A47" s="40"/>
      <c r="B47" s="327" t="s">
        <v>170</v>
      </c>
      <c r="C47" s="327"/>
      <c r="D47" s="327"/>
      <c r="E47" s="327"/>
      <c r="F47" s="328"/>
      <c r="G47" s="334"/>
      <c r="H47" s="335"/>
      <c r="I47" s="336"/>
      <c r="J47" s="39"/>
      <c r="K47" s="39"/>
      <c r="L47" s="39"/>
      <c r="M47" s="42"/>
    </row>
    <row r="48" spans="1:13" ht="5.25" customHeight="1" x14ac:dyDescent="0.2">
      <c r="A48" s="44"/>
      <c r="B48" s="11"/>
      <c r="C48" s="11"/>
      <c r="D48" s="11"/>
      <c r="E48" s="11"/>
      <c r="F48" s="11"/>
      <c r="G48" s="165"/>
      <c r="H48" s="165"/>
      <c r="I48" s="166"/>
      <c r="J48" s="11"/>
      <c r="K48" s="11"/>
      <c r="L48" s="11"/>
      <c r="M48" s="12"/>
    </row>
    <row r="49" spans="1:13" ht="16.5" customHeight="1" x14ac:dyDescent="0.2">
      <c r="A49" s="44"/>
      <c r="B49" s="11" t="s">
        <v>108</v>
      </c>
      <c r="C49" s="11"/>
      <c r="D49" s="11"/>
      <c r="E49" s="11"/>
      <c r="F49" s="11"/>
      <c r="G49" s="357"/>
      <c r="H49" s="358"/>
      <c r="I49" s="359"/>
      <c r="J49" s="11"/>
      <c r="K49" s="11"/>
      <c r="L49" s="11"/>
      <c r="M49" s="12"/>
    </row>
    <row r="50" spans="1:13" ht="6.75" customHeight="1" x14ac:dyDescent="0.2">
      <c r="A50" s="44"/>
      <c r="B50" s="11"/>
      <c r="C50" s="11"/>
      <c r="D50" s="11"/>
      <c r="E50" s="11"/>
      <c r="F50" s="11"/>
      <c r="G50" s="165"/>
      <c r="H50" s="165"/>
      <c r="I50" s="165"/>
      <c r="J50" s="11"/>
      <c r="K50" s="11"/>
      <c r="L50" s="11"/>
      <c r="M50" s="12"/>
    </row>
    <row r="51" spans="1:13" s="1" customFormat="1" ht="17.100000000000001" customHeight="1" x14ac:dyDescent="0.2">
      <c r="A51" s="40"/>
      <c r="B51" s="327" t="s">
        <v>109</v>
      </c>
      <c r="C51" s="327"/>
      <c r="D51" s="327"/>
      <c r="E51" s="327"/>
      <c r="F51" s="328"/>
      <c r="G51" s="329"/>
      <c r="H51" s="330"/>
      <c r="I51" s="331"/>
      <c r="J51" s="39"/>
      <c r="K51" s="39"/>
      <c r="L51" s="39"/>
      <c r="M51" s="42"/>
    </row>
    <row r="52" spans="1:13" ht="6" customHeight="1" x14ac:dyDescent="0.2">
      <c r="A52" s="22"/>
      <c r="B52" s="23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4"/>
    </row>
    <row r="53" spans="1:13" ht="7.5" customHeight="1" x14ac:dyDescent="0.2"/>
    <row r="54" spans="1:13" s="1" customFormat="1" ht="18" customHeight="1" x14ac:dyDescent="0.2">
      <c r="A54" s="337" t="s">
        <v>51</v>
      </c>
      <c r="B54" s="337"/>
      <c r="C54" s="337"/>
      <c r="D54" s="337"/>
      <c r="E54" s="337"/>
      <c r="F54" s="337"/>
      <c r="G54" s="337"/>
    </row>
    <row r="55" spans="1:13" ht="8.25" customHeight="1" x14ac:dyDescent="0.2">
      <c r="A55" s="7"/>
      <c r="B55" s="8"/>
      <c r="C55" s="8"/>
      <c r="D55" s="8"/>
      <c r="E55" s="8"/>
      <c r="F55" s="8"/>
      <c r="G55" s="8"/>
      <c r="H55" s="8"/>
      <c r="I55" s="8"/>
      <c r="J55" s="8"/>
      <c r="K55" s="8"/>
      <c r="L55" s="8"/>
      <c r="M55" s="9"/>
    </row>
    <row r="56" spans="1:13" ht="15" customHeight="1" x14ac:dyDescent="0.2">
      <c r="A56" s="44"/>
      <c r="B56" s="338" t="s">
        <v>52</v>
      </c>
      <c r="C56" s="338"/>
      <c r="D56" s="338"/>
      <c r="E56" s="338"/>
      <c r="F56" s="11"/>
      <c r="G56" s="360"/>
      <c r="H56" s="361"/>
      <c r="I56" s="361"/>
      <c r="J56" s="361"/>
      <c r="K56" s="361"/>
      <c r="L56" s="362"/>
      <c r="M56" s="12"/>
    </row>
    <row r="57" spans="1:13" x14ac:dyDescent="0.2">
      <c r="A57" s="44"/>
      <c r="B57" s="11"/>
      <c r="C57" s="11"/>
      <c r="D57" s="11"/>
      <c r="E57" s="11"/>
      <c r="F57" s="11"/>
      <c r="G57" s="11"/>
      <c r="H57" s="11"/>
      <c r="I57" s="11"/>
      <c r="J57" s="11"/>
      <c r="K57" s="11"/>
      <c r="L57" s="11"/>
      <c r="M57" s="12"/>
    </row>
    <row r="58" spans="1:13" ht="15" customHeight="1" x14ac:dyDescent="0.2">
      <c r="A58" s="44"/>
      <c r="B58" s="338" t="s">
        <v>204</v>
      </c>
      <c r="C58" s="338"/>
      <c r="D58" s="338"/>
      <c r="E58" s="338"/>
      <c r="F58" s="11"/>
      <c r="G58" s="360"/>
      <c r="H58" s="361"/>
      <c r="I58" s="361"/>
      <c r="J58" s="361"/>
      <c r="K58" s="361"/>
      <c r="L58" s="362"/>
      <c r="M58" s="12"/>
    </row>
    <row r="59" spans="1:13" x14ac:dyDescent="0.2">
      <c r="A59" s="44"/>
      <c r="B59" s="11"/>
      <c r="C59" s="11"/>
      <c r="D59" s="11"/>
      <c r="E59" s="11"/>
      <c r="F59" s="11"/>
      <c r="G59" s="11"/>
      <c r="H59" s="11"/>
      <c r="I59" s="11"/>
      <c r="J59" s="11"/>
      <c r="K59" s="11"/>
      <c r="L59" s="11"/>
      <c r="M59" s="12"/>
    </row>
    <row r="60" spans="1:13" ht="6" customHeight="1" x14ac:dyDescent="0.2">
      <c r="A60" s="22"/>
      <c r="B60" s="23"/>
      <c r="C60" s="23"/>
      <c r="D60" s="23"/>
      <c r="E60" s="23"/>
      <c r="F60" s="23"/>
      <c r="G60" s="23"/>
      <c r="H60" s="23"/>
      <c r="I60" s="23"/>
      <c r="J60" s="23"/>
      <c r="K60" s="23"/>
      <c r="L60" s="23"/>
      <c r="M60" s="24"/>
    </row>
  </sheetData>
  <sheetProtection selectLockedCells="1"/>
  <mergeCells count="45">
    <mergeCell ref="A54:G54"/>
    <mergeCell ref="B56:E56"/>
    <mergeCell ref="G56:L56"/>
    <mergeCell ref="B58:E58"/>
    <mergeCell ref="G58:L58"/>
    <mergeCell ref="B51:F51"/>
    <mergeCell ref="G51:I51"/>
    <mergeCell ref="B47:F47"/>
    <mergeCell ref="G47:I47"/>
    <mergeCell ref="G49:I49"/>
    <mergeCell ref="A42:F42"/>
    <mergeCell ref="B44:E44"/>
    <mergeCell ref="G44:L45"/>
    <mergeCell ref="F28:I28"/>
    <mergeCell ref="B28:D28"/>
    <mergeCell ref="G37:L38"/>
    <mergeCell ref="B37:E38"/>
    <mergeCell ref="B30:D30"/>
    <mergeCell ref="F30:I30"/>
    <mergeCell ref="B35:F35"/>
    <mergeCell ref="G35:L35"/>
    <mergeCell ref="A33:F33"/>
    <mergeCell ref="A13:H13"/>
    <mergeCell ref="B19:D19"/>
    <mergeCell ref="F19:G19"/>
    <mergeCell ref="B22:G22"/>
    <mergeCell ref="H22:L22"/>
    <mergeCell ref="F15:L15"/>
    <mergeCell ref="B15:E15"/>
    <mergeCell ref="B24:G24"/>
    <mergeCell ref="B26:D26"/>
    <mergeCell ref="H24:L24"/>
    <mergeCell ref="F26:I26"/>
    <mergeCell ref="F17:L17"/>
    <mergeCell ref="J19:L19"/>
    <mergeCell ref="B17:D17"/>
    <mergeCell ref="B10:C10"/>
    <mergeCell ref="H10:I10"/>
    <mergeCell ref="J10:L10"/>
    <mergeCell ref="D1:K1"/>
    <mergeCell ref="D4:K4"/>
    <mergeCell ref="J9:L9"/>
    <mergeCell ref="B9:C9"/>
    <mergeCell ref="H9:I9"/>
    <mergeCell ref="A7:E7"/>
  </mergeCells>
  <phoneticPr fontId="1" type="noConversion"/>
  <pageMargins left="0.62992125984251968" right="0.62992125984251968" top="0.78740157480314965" bottom="0.78740157480314965" header="0.51181102362204722" footer="0.51181102362204722"/>
  <pageSetup paperSize="9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48"/>
  <sheetViews>
    <sheetView view="pageBreakPreview" zoomScaleNormal="100" zoomScaleSheetLayoutView="100" workbookViewId="0">
      <selection activeCell="C31" sqref="C31"/>
    </sheetView>
  </sheetViews>
  <sheetFormatPr defaultColWidth="9.140625" defaultRowHeight="12.75" x14ac:dyDescent="0.2"/>
  <cols>
    <col min="1" max="1" width="18.85546875" style="25" customWidth="1"/>
    <col min="2" max="2" width="11.7109375" style="2" customWidth="1"/>
    <col min="3" max="3" width="12.7109375" style="2" customWidth="1"/>
    <col min="4" max="4" width="12.140625" style="2" customWidth="1"/>
    <col min="5" max="5" width="12" style="2" customWidth="1"/>
    <col min="6" max="6" width="13.7109375" style="2" customWidth="1"/>
    <col min="7" max="7" width="14.85546875" style="2" customWidth="1"/>
    <col min="8" max="8" width="12.140625" style="2" customWidth="1"/>
    <col min="9" max="10" width="8.5703125" style="2" customWidth="1"/>
    <col min="11" max="11" width="5.85546875" style="2" customWidth="1"/>
    <col min="12" max="12" width="9.140625" style="2"/>
    <col min="13" max="13" width="16.42578125" style="2" bestFit="1" customWidth="1"/>
    <col min="14" max="16384" width="9.140625" style="2"/>
  </cols>
  <sheetData>
    <row r="1" spans="1:11" s="26" customFormat="1" ht="18" customHeight="1" x14ac:dyDescent="0.2">
      <c r="A1" s="363" t="s">
        <v>196</v>
      </c>
      <c r="B1" s="364"/>
      <c r="C1" s="364"/>
      <c r="D1" s="365"/>
    </row>
    <row r="2" spans="1:11" ht="7.5" customHeight="1" x14ac:dyDescent="0.2"/>
    <row r="3" spans="1:11" s="32" customFormat="1" ht="12" x14ac:dyDescent="0.2">
      <c r="A3" s="366" t="s">
        <v>99</v>
      </c>
      <c r="B3" s="367"/>
      <c r="C3" s="367"/>
      <c r="D3" s="367"/>
      <c r="E3" s="367"/>
      <c r="F3" s="367"/>
      <c r="G3" s="367"/>
      <c r="H3" s="367"/>
      <c r="I3" s="367"/>
      <c r="J3" s="367"/>
      <c r="K3" s="367"/>
    </row>
    <row r="4" spans="1:11" s="32" customFormat="1" ht="12" x14ac:dyDescent="0.2">
      <c r="A4" s="366" t="s">
        <v>93</v>
      </c>
      <c r="B4" s="368"/>
      <c r="C4" s="368"/>
      <c r="D4" s="368"/>
      <c r="E4" s="368"/>
      <c r="F4" s="368"/>
      <c r="G4" s="368"/>
      <c r="H4" s="368"/>
      <c r="I4" s="368"/>
      <c r="J4" s="368"/>
      <c r="K4" s="368"/>
    </row>
    <row r="5" spans="1:11" s="32" customFormat="1" ht="12" x14ac:dyDescent="0.2">
      <c r="A5" s="369" t="s">
        <v>83</v>
      </c>
      <c r="B5" s="367"/>
      <c r="C5" s="367"/>
      <c r="D5" s="367"/>
      <c r="E5" s="367"/>
      <c r="F5" s="367"/>
      <c r="G5" s="367"/>
      <c r="H5" s="367"/>
      <c r="I5" s="367"/>
      <c r="J5" s="367"/>
      <c r="K5" s="367"/>
    </row>
    <row r="6" spans="1:11" ht="11.25" customHeight="1" x14ac:dyDescent="0.2">
      <c r="A6" s="25" t="s">
        <v>110</v>
      </c>
    </row>
    <row r="7" spans="1:11" ht="8.25" customHeight="1" thickBot="1" x14ac:dyDescent="0.25"/>
    <row r="8" spans="1:11" s="27" customFormat="1" ht="60" x14ac:dyDescent="0.2">
      <c r="A8" s="30" t="s">
        <v>24</v>
      </c>
      <c r="B8" s="31" t="s">
        <v>104</v>
      </c>
      <c r="C8" s="31" t="s">
        <v>111</v>
      </c>
      <c r="D8" s="153" t="s">
        <v>82</v>
      </c>
      <c r="E8" s="157" t="s">
        <v>21</v>
      </c>
      <c r="F8" s="155" t="s">
        <v>32</v>
      </c>
      <c r="G8" s="143" t="s">
        <v>106</v>
      </c>
      <c r="H8" s="143" t="s">
        <v>107</v>
      </c>
      <c r="I8" s="126"/>
      <c r="J8" s="126"/>
    </row>
    <row r="9" spans="1:11" s="33" customFormat="1" ht="23.1" customHeight="1" x14ac:dyDescent="0.2">
      <c r="A9" s="175" t="s">
        <v>65</v>
      </c>
      <c r="B9" s="36"/>
      <c r="C9" s="36"/>
      <c r="D9" s="154"/>
      <c r="E9" s="158"/>
      <c r="F9" s="156">
        <f>D9+E9</f>
        <v>0</v>
      </c>
      <c r="G9" s="167" t="str">
        <f t="shared" ref="G9:G17" si="0">IF(OR(B9&lt;&gt;"",B9&lt;&gt;0),IF(C9="",IF(F9&lt;=B9,F9/B9,"CHYBA")," "),"")</f>
        <v/>
      </c>
      <c r="H9" s="167" t="str">
        <f t="shared" ref="H9:H18" si="1">IF(OR(G9&lt;&gt;"",B9&lt;&gt;"",B9=0),IF(C9&lt;&gt;0,IF(F9&lt;=C9,F9/C9,"CHYBA"),""),"")</f>
        <v/>
      </c>
      <c r="I9" s="127"/>
      <c r="J9" s="127"/>
    </row>
    <row r="10" spans="1:11" s="33" customFormat="1" ht="23.1" customHeight="1" x14ac:dyDescent="0.2">
      <c r="A10" s="175" t="s">
        <v>66</v>
      </c>
      <c r="B10" s="36"/>
      <c r="C10" s="36"/>
      <c r="D10" s="154"/>
      <c r="E10" s="158"/>
      <c r="F10" s="156">
        <f t="shared" ref="F10:F17" si="2">D10+E10</f>
        <v>0</v>
      </c>
      <c r="G10" s="167" t="str">
        <f t="shared" si="0"/>
        <v/>
      </c>
      <c r="H10" s="167" t="str">
        <f t="shared" si="1"/>
        <v/>
      </c>
      <c r="I10" s="127"/>
      <c r="J10" s="127"/>
    </row>
    <row r="11" spans="1:11" s="33" customFormat="1" ht="23.1" customHeight="1" x14ac:dyDescent="0.2">
      <c r="A11" s="175" t="s">
        <v>67</v>
      </c>
      <c r="B11" s="36"/>
      <c r="C11" s="36"/>
      <c r="D11" s="154"/>
      <c r="E11" s="158"/>
      <c r="F11" s="156">
        <f t="shared" si="2"/>
        <v>0</v>
      </c>
      <c r="G11" s="167" t="str">
        <f t="shared" si="0"/>
        <v/>
      </c>
      <c r="H11" s="167" t="str">
        <f t="shared" si="1"/>
        <v/>
      </c>
      <c r="I11" s="127"/>
      <c r="J11" s="127"/>
    </row>
    <row r="12" spans="1:11" s="33" customFormat="1" ht="23.1" customHeight="1" x14ac:dyDescent="0.2">
      <c r="A12" s="175" t="s">
        <v>22</v>
      </c>
      <c r="B12" s="36"/>
      <c r="C12" s="36"/>
      <c r="D12" s="154"/>
      <c r="E12" s="158"/>
      <c r="F12" s="156">
        <f t="shared" si="2"/>
        <v>0</v>
      </c>
      <c r="G12" s="167" t="str">
        <f t="shared" si="0"/>
        <v/>
      </c>
      <c r="H12" s="167" t="str">
        <f t="shared" si="1"/>
        <v/>
      </c>
      <c r="I12" s="127"/>
      <c r="J12" s="127"/>
    </row>
    <row r="13" spans="1:11" s="33" customFormat="1" ht="23.1" customHeight="1" x14ac:dyDescent="0.2">
      <c r="A13" s="123" t="s">
        <v>81</v>
      </c>
      <c r="B13" s="36"/>
      <c r="C13" s="36"/>
      <c r="D13" s="154"/>
      <c r="E13" s="158"/>
      <c r="F13" s="156">
        <f t="shared" si="2"/>
        <v>0</v>
      </c>
      <c r="G13" s="167" t="str">
        <f t="shared" si="0"/>
        <v/>
      </c>
      <c r="H13" s="167" t="str">
        <f t="shared" si="1"/>
        <v/>
      </c>
      <c r="I13" s="127"/>
      <c r="J13" s="127"/>
    </row>
    <row r="14" spans="1:11" s="33" customFormat="1" ht="23.1" customHeight="1" x14ac:dyDescent="0.2">
      <c r="A14" s="175" t="s">
        <v>68</v>
      </c>
      <c r="B14" s="36"/>
      <c r="C14" s="36"/>
      <c r="D14" s="154"/>
      <c r="E14" s="158"/>
      <c r="F14" s="156">
        <f t="shared" si="2"/>
        <v>0</v>
      </c>
      <c r="G14" s="167" t="str">
        <f t="shared" si="0"/>
        <v/>
      </c>
      <c r="H14" s="167" t="str">
        <f t="shared" si="1"/>
        <v/>
      </c>
      <c r="I14" s="127"/>
      <c r="J14" s="127"/>
    </row>
    <row r="15" spans="1:11" s="33" customFormat="1" ht="23.1" customHeight="1" x14ac:dyDescent="0.2">
      <c r="A15" s="175" t="s">
        <v>69</v>
      </c>
      <c r="B15" s="36"/>
      <c r="C15" s="36"/>
      <c r="D15" s="154"/>
      <c r="E15" s="158"/>
      <c r="F15" s="156">
        <f t="shared" si="2"/>
        <v>0</v>
      </c>
      <c r="G15" s="167" t="str">
        <f t="shared" si="0"/>
        <v/>
      </c>
      <c r="H15" s="167" t="str">
        <f t="shared" si="1"/>
        <v/>
      </c>
      <c r="I15" s="127"/>
      <c r="J15" s="127"/>
    </row>
    <row r="16" spans="1:11" s="33" customFormat="1" ht="23.1" customHeight="1" x14ac:dyDescent="0.2">
      <c r="A16" s="175" t="s">
        <v>70</v>
      </c>
      <c r="B16" s="36"/>
      <c r="C16" s="36"/>
      <c r="D16" s="154"/>
      <c r="E16" s="158"/>
      <c r="F16" s="156">
        <f t="shared" si="2"/>
        <v>0</v>
      </c>
      <c r="G16" s="167" t="str">
        <f t="shared" si="0"/>
        <v/>
      </c>
      <c r="H16" s="167" t="str">
        <f t="shared" si="1"/>
        <v/>
      </c>
      <c r="I16" s="127"/>
      <c r="J16" s="127"/>
    </row>
    <row r="17" spans="1:10" s="34" customFormat="1" ht="23.1" customHeight="1" thickBot="1" x14ac:dyDescent="0.25">
      <c r="A17" s="176" t="s">
        <v>23</v>
      </c>
      <c r="B17" s="160"/>
      <c r="C17" s="160"/>
      <c r="D17" s="161"/>
      <c r="E17" s="162"/>
      <c r="F17" s="163">
        <f t="shared" si="2"/>
        <v>0</v>
      </c>
      <c r="G17" s="168" t="str">
        <f t="shared" si="0"/>
        <v/>
      </c>
      <c r="H17" s="168" t="str">
        <f t="shared" si="1"/>
        <v/>
      </c>
      <c r="I17" s="127"/>
      <c r="J17" s="127"/>
    </row>
    <row r="18" spans="1:10" s="34" customFormat="1" ht="15" customHeight="1" thickBot="1" x14ac:dyDescent="0.25">
      <c r="A18" s="172" t="s">
        <v>98</v>
      </c>
      <c r="B18" s="173"/>
      <c r="C18" s="173">
        <f>SUM(C9:C17)</f>
        <v>0</v>
      </c>
      <c r="D18" s="173">
        <f>SUM(D9:D17)</f>
        <v>0</v>
      </c>
      <c r="E18" s="173">
        <f>SUM(E9:E17)</f>
        <v>0</v>
      </c>
      <c r="F18" s="174">
        <f>SUM(F9:F17)</f>
        <v>0</v>
      </c>
      <c r="G18" s="171" t="str">
        <f>IF(OR(B18&lt;&gt;0,C18&lt;&gt;0),IF(C18=0,IF(F18&lt;=B18,F18/B18,"CHYBA")," "),"")</f>
        <v/>
      </c>
      <c r="H18" s="171" t="str">
        <f t="shared" si="1"/>
        <v/>
      </c>
      <c r="I18" s="128"/>
      <c r="J18" s="128"/>
    </row>
    <row r="19" spans="1:10" s="29" customFormat="1" ht="9" customHeight="1" x14ac:dyDescent="0.2">
      <c r="A19" s="28"/>
      <c r="G19" s="169"/>
      <c r="H19" s="169"/>
    </row>
    <row r="20" spans="1:10" x14ac:dyDescent="0.2">
      <c r="G20" s="120"/>
      <c r="H20" s="120"/>
    </row>
    <row r="21" spans="1:10" s="26" customFormat="1" ht="18" customHeight="1" x14ac:dyDescent="0.2">
      <c r="A21" s="363" t="s">
        <v>197</v>
      </c>
      <c r="B21" s="364"/>
      <c r="C21" s="364"/>
      <c r="D21" s="365"/>
      <c r="E21" s="365"/>
      <c r="G21" s="170"/>
      <c r="H21" s="170"/>
    </row>
    <row r="22" spans="1:10" ht="7.5" customHeight="1" thickBot="1" x14ac:dyDescent="0.25">
      <c r="G22" s="120"/>
      <c r="H22" s="120"/>
    </row>
    <row r="23" spans="1:10" s="27" customFormat="1" ht="60" x14ac:dyDescent="0.2">
      <c r="A23" s="30" t="s">
        <v>25</v>
      </c>
      <c r="B23" s="31" t="s">
        <v>105</v>
      </c>
      <c r="C23" s="31" t="s">
        <v>111</v>
      </c>
      <c r="D23" s="153" t="s">
        <v>82</v>
      </c>
      <c r="E23" s="157" t="s">
        <v>21</v>
      </c>
      <c r="F23" s="155" t="s">
        <v>33</v>
      </c>
      <c r="G23" s="143" t="s">
        <v>106</v>
      </c>
      <c r="H23" s="143" t="s">
        <v>107</v>
      </c>
      <c r="I23" s="126"/>
      <c r="J23" s="126"/>
    </row>
    <row r="24" spans="1:10" s="33" customFormat="1" ht="15" customHeight="1" x14ac:dyDescent="0.2">
      <c r="A24" s="35" t="s">
        <v>64</v>
      </c>
      <c r="B24" s="36"/>
      <c r="C24" s="36"/>
      <c r="D24" s="154"/>
      <c r="E24" s="158"/>
      <c r="F24" s="156">
        <f>D24+E24</f>
        <v>0</v>
      </c>
      <c r="G24" s="167" t="str">
        <f t="shared" ref="G24:G30" si="3">IF(B24&lt;&gt;0,IF(C24="",IF(F24&lt;=B24,F24/B24,"CHYBA")," "),"")</f>
        <v/>
      </c>
      <c r="H24" s="167" t="str">
        <f t="shared" ref="H24:H31" si="4">IF(OR(G24&lt;&gt;"",B24&lt;&gt;"",B24=0),IF(C24&lt;&gt;0,IF(F24&lt;=C24,F24/C24,"CHYBA"),""),"")</f>
        <v/>
      </c>
      <c r="I24" s="127"/>
      <c r="J24" s="127"/>
    </row>
    <row r="25" spans="1:10" s="33" customFormat="1" ht="15" customHeight="1" x14ac:dyDescent="0.2">
      <c r="A25" s="35" t="s">
        <v>26</v>
      </c>
      <c r="B25" s="36"/>
      <c r="C25" s="36"/>
      <c r="D25" s="154"/>
      <c r="E25" s="158"/>
      <c r="F25" s="156">
        <f t="shared" ref="F25:F30" si="5">D25+E25</f>
        <v>0</v>
      </c>
      <c r="G25" s="167" t="str">
        <f t="shared" si="3"/>
        <v/>
      </c>
      <c r="H25" s="167" t="str">
        <f t="shared" si="4"/>
        <v/>
      </c>
      <c r="I25" s="127"/>
      <c r="J25" s="127"/>
    </row>
    <row r="26" spans="1:10" s="33" customFormat="1" ht="15" customHeight="1" x14ac:dyDescent="0.2">
      <c r="A26" s="35" t="s">
        <v>27</v>
      </c>
      <c r="B26" s="36"/>
      <c r="C26" s="36"/>
      <c r="D26" s="154"/>
      <c r="E26" s="158"/>
      <c r="F26" s="156">
        <f t="shared" si="5"/>
        <v>0</v>
      </c>
      <c r="G26" s="167" t="str">
        <f t="shared" si="3"/>
        <v/>
      </c>
      <c r="H26" s="167" t="str">
        <f t="shared" si="4"/>
        <v/>
      </c>
      <c r="I26" s="127"/>
      <c r="J26" s="127"/>
    </row>
    <row r="27" spans="1:10" s="33" customFormat="1" ht="15" customHeight="1" x14ac:dyDescent="0.2">
      <c r="A27" s="35" t="s">
        <v>28</v>
      </c>
      <c r="B27" s="36"/>
      <c r="C27" s="36"/>
      <c r="D27" s="154"/>
      <c r="E27" s="158"/>
      <c r="F27" s="156">
        <f t="shared" si="5"/>
        <v>0</v>
      </c>
      <c r="G27" s="167" t="str">
        <f t="shared" si="3"/>
        <v/>
      </c>
      <c r="H27" s="167" t="str">
        <f t="shared" si="4"/>
        <v/>
      </c>
      <c r="I27" s="127"/>
      <c r="J27" s="127"/>
    </row>
    <row r="28" spans="1:10" s="33" customFormat="1" ht="15" customHeight="1" x14ac:dyDescent="0.2">
      <c r="A28" s="35" t="s">
        <v>29</v>
      </c>
      <c r="B28" s="36"/>
      <c r="C28" s="36"/>
      <c r="D28" s="154"/>
      <c r="E28" s="158"/>
      <c r="F28" s="156">
        <f t="shared" si="5"/>
        <v>0</v>
      </c>
      <c r="G28" s="167" t="str">
        <f t="shared" si="3"/>
        <v/>
      </c>
      <c r="H28" s="167" t="str">
        <f t="shared" si="4"/>
        <v/>
      </c>
      <c r="I28" s="127"/>
      <c r="J28" s="127"/>
    </row>
    <row r="29" spans="1:10" s="33" customFormat="1" ht="15" customHeight="1" x14ac:dyDescent="0.2">
      <c r="A29" s="35" t="s">
        <v>30</v>
      </c>
      <c r="B29" s="36"/>
      <c r="C29" s="36"/>
      <c r="D29" s="154"/>
      <c r="E29" s="158"/>
      <c r="F29" s="156">
        <f t="shared" si="5"/>
        <v>0</v>
      </c>
      <c r="G29" s="167" t="str">
        <f t="shared" si="3"/>
        <v/>
      </c>
      <c r="H29" s="167" t="str">
        <f t="shared" si="4"/>
        <v/>
      </c>
      <c r="I29" s="127"/>
      <c r="J29" s="127"/>
    </row>
    <row r="30" spans="1:10" s="34" customFormat="1" ht="15" customHeight="1" thickBot="1" x14ac:dyDescent="0.25">
      <c r="A30" s="159" t="s">
        <v>31</v>
      </c>
      <c r="B30" s="160"/>
      <c r="C30" s="160"/>
      <c r="D30" s="161"/>
      <c r="E30" s="162"/>
      <c r="F30" s="163">
        <f t="shared" si="5"/>
        <v>0</v>
      </c>
      <c r="G30" s="168" t="str">
        <f t="shared" si="3"/>
        <v/>
      </c>
      <c r="H30" s="168" t="str">
        <f t="shared" si="4"/>
        <v/>
      </c>
      <c r="I30" s="129"/>
      <c r="J30" s="129"/>
    </row>
    <row r="31" spans="1:10" s="34" customFormat="1" ht="15" customHeight="1" thickBot="1" x14ac:dyDescent="0.25">
      <c r="A31" s="172" t="s">
        <v>98</v>
      </c>
      <c r="B31" s="173">
        <f>SUM(B24:B30)</f>
        <v>0</v>
      </c>
      <c r="C31" s="173">
        <f>SUM(C24:C30)</f>
        <v>0</v>
      </c>
      <c r="D31" s="173">
        <f>SUM(D24:D30)</f>
        <v>0</v>
      </c>
      <c r="E31" s="173">
        <f>SUM(E24:E30)</f>
        <v>0</v>
      </c>
      <c r="F31" s="173">
        <f>SUM(F24:F30)</f>
        <v>0</v>
      </c>
      <c r="G31" s="171" t="str">
        <f>IF(OR(B31&lt;&gt;0,C31&lt;&gt;0),IF(C31=0,IF(F31&lt;=B31,F31/B31,"CHYBA")," "),"")</f>
        <v/>
      </c>
      <c r="H31" s="171" t="str">
        <f t="shared" si="4"/>
        <v/>
      </c>
      <c r="I31" s="130"/>
      <c r="J31" s="130"/>
    </row>
    <row r="33" spans="1:10" x14ac:dyDescent="0.2">
      <c r="A33" s="164"/>
    </row>
    <row r="34" spans="1:10" x14ac:dyDescent="0.2">
      <c r="A34" s="164"/>
    </row>
    <row r="48" spans="1:10" ht="18" customHeight="1" x14ac:dyDescent="0.2">
      <c r="A48" s="119"/>
      <c r="B48" s="120"/>
      <c r="C48" s="120"/>
      <c r="D48" s="120"/>
      <c r="E48" s="120"/>
      <c r="F48" s="120"/>
      <c r="G48" s="120"/>
      <c r="H48" s="120"/>
      <c r="I48" s="120"/>
      <c r="J48" s="120"/>
    </row>
  </sheetData>
  <protectedRanges>
    <protectedRange sqref="B24:E30" name="Rozsah1_1"/>
  </protectedRanges>
  <mergeCells count="5">
    <mergeCell ref="A1:D1"/>
    <mergeCell ref="A3:K3"/>
    <mergeCell ref="A21:E21"/>
    <mergeCell ref="A4:K4"/>
    <mergeCell ref="A5:K5"/>
  </mergeCells>
  <phoneticPr fontId="1" type="noConversion"/>
  <conditionalFormatting sqref="G9:H18 G24:H31">
    <cfRule type="cellIs" dxfId="2" priority="3" stopIfTrue="1" operator="greaterThanOrEqual">
      <formula>101</formula>
    </cfRule>
  </conditionalFormatting>
  <conditionalFormatting sqref="G9:H18 G24:H31">
    <cfRule type="cellIs" dxfId="1" priority="2" stopIfTrue="1" operator="greaterThanOrEqual">
      <formula>101</formula>
    </cfRule>
  </conditionalFormatting>
  <conditionalFormatting sqref="G9:H18 G24:H31">
    <cfRule type="cellIs" dxfId="0" priority="1" stopIfTrue="1" operator="greaterThanOrEqual">
      <formula>101</formula>
    </cfRule>
  </conditionalFormatting>
  <pageMargins left="0.62992125984251968" right="0.62992125984251968" top="0.78740157480314965" bottom="0.78740157480314965" header="0.31496062992125984" footer="0.51181102362204722"/>
  <pageSetup paperSize="9" scale="84" orientation="portrait" r:id="rId1"/>
  <headerFooter alignWithMargins="0"/>
  <colBreaks count="1" manualBreakCount="1">
    <brk id="8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8"/>
  <sheetViews>
    <sheetView view="pageBreakPreview" zoomScaleNormal="100" zoomScaleSheetLayoutView="100" workbookViewId="0">
      <selection activeCell="D22" sqref="D22"/>
    </sheetView>
  </sheetViews>
  <sheetFormatPr defaultRowHeight="12.75" x14ac:dyDescent="0.2"/>
  <cols>
    <col min="1" max="1" width="13.140625" customWidth="1"/>
    <col min="10" max="10" width="18.28515625" customWidth="1"/>
  </cols>
  <sheetData>
    <row r="1" spans="1:10" s="3" customFormat="1" ht="18" customHeight="1" x14ac:dyDescent="0.25">
      <c r="A1" s="379" t="s">
        <v>198</v>
      </c>
      <c r="B1" s="380"/>
      <c r="C1" s="380"/>
      <c r="D1" s="380"/>
      <c r="E1" s="380"/>
      <c r="F1" s="380"/>
      <c r="G1" s="380"/>
      <c r="H1" s="380"/>
    </row>
    <row r="2" spans="1:10" s="131" customFormat="1" ht="7.5" customHeight="1" x14ac:dyDescent="0.25">
      <c r="A2" s="132"/>
      <c r="B2" s="113"/>
      <c r="C2" s="113"/>
      <c r="D2" s="113"/>
      <c r="E2" s="113"/>
      <c r="F2" s="113"/>
      <c r="G2" s="113"/>
      <c r="H2" s="113"/>
    </row>
    <row r="3" spans="1:10" s="2" customFormat="1" ht="24.75" customHeight="1" x14ac:dyDescent="0.2">
      <c r="A3" s="372" t="s">
        <v>101</v>
      </c>
      <c r="B3" s="373"/>
      <c r="C3" s="373"/>
      <c r="D3" s="373"/>
      <c r="E3" s="373"/>
      <c r="F3" s="373"/>
      <c r="G3" s="373"/>
      <c r="H3" s="374"/>
      <c r="I3" s="374"/>
    </row>
    <row r="4" spans="1:10" s="2" customFormat="1" ht="12.75" customHeight="1" x14ac:dyDescent="0.2">
      <c r="A4" s="133"/>
      <c r="B4" s="134"/>
      <c r="C4" s="134"/>
      <c r="D4" s="134"/>
      <c r="E4" s="134"/>
      <c r="F4" s="118"/>
      <c r="G4" s="118"/>
      <c r="H4" s="116"/>
      <c r="I4" s="116"/>
    </row>
    <row r="5" spans="1:10" s="121" customFormat="1" ht="12.75" customHeight="1" x14ac:dyDescent="0.2">
      <c r="A5" s="122"/>
      <c r="B5" s="124" t="s">
        <v>72</v>
      </c>
      <c r="C5" s="124" t="s">
        <v>73</v>
      </c>
      <c r="D5" s="124" t="s">
        <v>74</v>
      </c>
      <c r="E5" s="124" t="s">
        <v>75</v>
      </c>
      <c r="F5" s="124" t="s">
        <v>76</v>
      </c>
      <c r="G5" s="124" t="s">
        <v>77</v>
      </c>
      <c r="H5" s="124" t="s">
        <v>78</v>
      </c>
      <c r="I5" s="124" t="s">
        <v>98</v>
      </c>
    </row>
    <row r="6" spans="1:10" s="121" customFormat="1" ht="24" customHeight="1" x14ac:dyDescent="0.2">
      <c r="A6" s="123" t="s">
        <v>65</v>
      </c>
      <c r="B6" s="135"/>
      <c r="C6" s="135"/>
      <c r="D6" s="135"/>
      <c r="E6" s="135"/>
      <c r="F6" s="135"/>
      <c r="G6" s="135"/>
      <c r="H6" s="135"/>
      <c r="I6" s="136">
        <f>SUM(B6:H6)</f>
        <v>0</v>
      </c>
      <c r="J6" s="179" t="str">
        <f>IF(I6=strana_3!E9,"","CHYBNE PREPÍSANÉ ÚDAJE")</f>
        <v/>
      </c>
    </row>
    <row r="7" spans="1:10" s="121" customFormat="1" ht="23.25" customHeight="1" x14ac:dyDescent="0.2">
      <c r="A7" s="123" t="s">
        <v>66</v>
      </c>
      <c r="B7" s="135"/>
      <c r="C7" s="135"/>
      <c r="D7" s="135"/>
      <c r="E7" s="135"/>
      <c r="F7" s="135"/>
      <c r="G7" s="135"/>
      <c r="H7" s="135"/>
      <c r="I7" s="136">
        <f t="shared" ref="I7:I14" si="0">SUM(B7:H7)</f>
        <v>0</v>
      </c>
      <c r="J7" s="179" t="str">
        <f>IF(I7=strana_3!E10,"","CHYBNE PREPÍSANÉ ÚDAJE")</f>
        <v/>
      </c>
    </row>
    <row r="8" spans="1:10" s="121" customFormat="1" ht="24.75" customHeight="1" x14ac:dyDescent="0.2">
      <c r="A8" s="123" t="s">
        <v>80</v>
      </c>
      <c r="B8" s="135"/>
      <c r="C8" s="135"/>
      <c r="D8" s="135"/>
      <c r="E8" s="135"/>
      <c r="F8" s="135"/>
      <c r="G8" s="135"/>
      <c r="H8" s="135"/>
      <c r="I8" s="136">
        <f t="shared" si="0"/>
        <v>0</v>
      </c>
      <c r="J8" s="179" t="str">
        <f>IF(I8=strana_3!E11,"","CHYBNE PREPÍSANÉ ÚDAJE")</f>
        <v/>
      </c>
    </row>
    <row r="9" spans="1:10" s="121" customFormat="1" ht="24.75" customHeight="1" x14ac:dyDescent="0.2">
      <c r="A9" s="123" t="s">
        <v>100</v>
      </c>
      <c r="B9" s="135"/>
      <c r="C9" s="135"/>
      <c r="D9" s="135"/>
      <c r="E9" s="135"/>
      <c r="F9" s="135"/>
      <c r="G9" s="135"/>
      <c r="H9" s="135"/>
      <c r="I9" s="136">
        <f t="shared" si="0"/>
        <v>0</v>
      </c>
      <c r="J9" s="179" t="str">
        <f>IF(I9=strana_3!E12,"","CHYBNE PREPÍSANÉ ÚDAJE")</f>
        <v/>
      </c>
    </row>
    <row r="10" spans="1:10" s="121" customFormat="1" ht="24.75" customHeight="1" x14ac:dyDescent="0.2">
      <c r="A10" s="123" t="s">
        <v>81</v>
      </c>
      <c r="B10" s="135"/>
      <c r="C10" s="135"/>
      <c r="D10" s="135"/>
      <c r="E10" s="135"/>
      <c r="F10" s="135"/>
      <c r="G10" s="135"/>
      <c r="H10" s="135"/>
      <c r="I10" s="136">
        <f t="shared" si="0"/>
        <v>0</v>
      </c>
      <c r="J10" s="179" t="str">
        <f>IF(I10=strana_3!E13,"","CHYBNE PREPÍSANÉ ÚDAJE")</f>
        <v/>
      </c>
    </row>
    <row r="11" spans="1:10" s="121" customFormat="1" ht="21.75" customHeight="1" x14ac:dyDescent="0.2">
      <c r="A11" s="123" t="s">
        <v>68</v>
      </c>
      <c r="B11" s="135"/>
      <c r="C11" s="135"/>
      <c r="D11" s="135"/>
      <c r="E11" s="135"/>
      <c r="F11" s="135"/>
      <c r="G11" s="135"/>
      <c r="H11" s="135"/>
      <c r="I11" s="136">
        <f t="shared" si="0"/>
        <v>0</v>
      </c>
      <c r="J11" s="179" t="str">
        <f>IF(I11=strana_3!E14,"","CHYBNE PREPÍSANÉ ÚDAJE")</f>
        <v/>
      </c>
    </row>
    <row r="12" spans="1:10" s="121" customFormat="1" ht="21.75" customHeight="1" x14ac:dyDescent="0.2">
      <c r="A12" s="123" t="s">
        <v>69</v>
      </c>
      <c r="B12" s="135"/>
      <c r="C12" s="135"/>
      <c r="D12" s="135"/>
      <c r="E12" s="135"/>
      <c r="F12" s="135"/>
      <c r="G12" s="135"/>
      <c r="H12" s="135"/>
      <c r="I12" s="136">
        <f t="shared" si="0"/>
        <v>0</v>
      </c>
      <c r="J12" s="179" t="str">
        <f>IF(I12=strana_3!E15,"","CHYBNE PREPÍSANÉ ÚDAJE")</f>
        <v/>
      </c>
    </row>
    <row r="13" spans="1:10" s="121" customFormat="1" ht="25.5" customHeight="1" x14ac:dyDescent="0.2">
      <c r="A13" s="123" t="s">
        <v>70</v>
      </c>
      <c r="B13" s="135"/>
      <c r="C13" s="135"/>
      <c r="D13" s="135"/>
      <c r="E13" s="135"/>
      <c r="F13" s="135"/>
      <c r="G13" s="135"/>
      <c r="H13" s="135"/>
      <c r="I13" s="136">
        <f t="shared" si="0"/>
        <v>0</v>
      </c>
      <c r="J13" s="179" t="str">
        <f>IF(I13=strana_3!E16,"","CHYBNE PREPÍSANÉ ÚDAJE")</f>
        <v/>
      </c>
    </row>
    <row r="14" spans="1:10" s="32" customFormat="1" ht="24" customHeight="1" x14ac:dyDescent="0.2">
      <c r="A14" s="177" t="s">
        <v>23</v>
      </c>
      <c r="B14" s="135"/>
      <c r="C14" s="135"/>
      <c r="D14" s="135"/>
      <c r="E14" s="135"/>
      <c r="F14" s="135"/>
      <c r="G14" s="135"/>
      <c r="H14" s="135"/>
      <c r="I14" s="136">
        <f t="shared" si="0"/>
        <v>0</v>
      </c>
      <c r="J14" s="179" t="str">
        <f>IF(I14=strana_3!E17,"","CHYBNE PREPÍSANÉ ÚDAJE")</f>
        <v/>
      </c>
    </row>
    <row r="15" spans="1:10" s="32" customFormat="1" ht="22.5" customHeight="1" x14ac:dyDescent="0.2">
      <c r="A15" s="125" t="s">
        <v>98</v>
      </c>
      <c r="B15" s="136">
        <f t="shared" ref="B15:H15" si="1">SUM(B6:B14)</f>
        <v>0</v>
      </c>
      <c r="C15" s="136">
        <f t="shared" si="1"/>
        <v>0</v>
      </c>
      <c r="D15" s="136">
        <f t="shared" si="1"/>
        <v>0</v>
      </c>
      <c r="E15" s="136">
        <f t="shared" si="1"/>
        <v>0</v>
      </c>
      <c r="F15" s="136">
        <f t="shared" si="1"/>
        <v>0</v>
      </c>
      <c r="G15" s="136">
        <f t="shared" si="1"/>
        <v>0</v>
      </c>
      <c r="H15" s="136">
        <f t="shared" si="1"/>
        <v>0</v>
      </c>
      <c r="I15" s="136">
        <f>SUM(B15:H15)</f>
        <v>0</v>
      </c>
    </row>
    <row r="16" spans="1:10" ht="55.5" customHeight="1" x14ac:dyDescent="0.2">
      <c r="B16" s="178" t="str">
        <f>IF(A16=strana_3!E24,"","CHYBNE PREPÍSANÉ ÚDAJE")</f>
        <v/>
      </c>
      <c r="C16" s="178" t="str">
        <f>IF(C15=strana_3!E25,"","CHYBNE PREPÍSANÉ ÚDAJE")</f>
        <v/>
      </c>
      <c r="D16" s="178" t="str">
        <f>IF(D15=strana_3!E26,"","CHYBNE PREPÍSANÉ ÚDAJE")</f>
        <v/>
      </c>
      <c r="E16" s="178" t="str">
        <f>IF(E15=strana_3!E27,"","CHYBNE PREPÍSANÉ ÚDAJE")</f>
        <v/>
      </c>
      <c r="F16" s="178" t="str">
        <f>IF(F15=strana_3!E28,"","CHYBNE PREPÍSANÉ ÚDAJE")</f>
        <v/>
      </c>
      <c r="G16" s="178" t="str">
        <f>IF(G15=strana_3!E29,"","CHYBNE PREPÍSANÉ ÚDAJE")</f>
        <v/>
      </c>
      <c r="H16" s="178" t="str">
        <f>IF(H15=strana_3!E30,"","CHYBNE PREPÍSANÉ ÚDAJE")</f>
        <v/>
      </c>
      <c r="I16" s="115"/>
      <c r="J16" s="115" t="str">
        <f>IF(AND(I15=strana_3!E18,I15=strana_3!E31),"","HODNOTY V TABUĽKÁCH Č.10,11,12 SÚ ROZDIELNÉ")</f>
        <v/>
      </c>
    </row>
    <row r="17" spans="1:9" ht="18" customHeight="1" x14ac:dyDescent="0.2"/>
    <row r="18" spans="1:9" s="131" customFormat="1" ht="18" customHeight="1" x14ac:dyDescent="0.25">
      <c r="A18" s="370"/>
      <c r="B18" s="371"/>
      <c r="C18" s="371"/>
      <c r="D18" s="371"/>
      <c r="E18" s="371"/>
      <c r="F18" s="371"/>
      <c r="G18" s="371"/>
      <c r="H18" s="371"/>
    </row>
    <row r="19" spans="1:9" s="120" customFormat="1" ht="12.75" customHeight="1" x14ac:dyDescent="0.2">
      <c r="A19" s="375"/>
      <c r="B19" s="376"/>
      <c r="C19" s="376"/>
      <c r="D19" s="376"/>
      <c r="E19" s="376"/>
      <c r="F19" s="377"/>
      <c r="G19" s="377"/>
      <c r="H19" s="378"/>
      <c r="I19" s="378"/>
    </row>
    <row r="20" spans="1:9" s="114" customFormat="1" x14ac:dyDescent="0.2"/>
    <row r="21" spans="1:9" s="121" customFormat="1" ht="12.75" customHeight="1" x14ac:dyDescent="0.2">
      <c r="A21" s="137"/>
      <c r="B21" s="138"/>
      <c r="C21" s="138"/>
      <c r="D21" s="138"/>
      <c r="E21" s="138"/>
      <c r="F21" s="138"/>
      <c r="G21" s="138"/>
      <c r="H21" s="138"/>
      <c r="I21" s="138"/>
    </row>
    <row r="22" spans="1:9" s="121" customFormat="1" ht="21.75" customHeight="1" x14ac:dyDescent="0.2">
      <c r="A22" s="139"/>
      <c r="B22" s="140"/>
      <c r="C22" s="140"/>
      <c r="D22" s="140"/>
      <c r="E22" s="140"/>
      <c r="F22" s="140"/>
      <c r="G22" s="140"/>
      <c r="H22" s="140"/>
      <c r="I22" s="141"/>
    </row>
    <row r="23" spans="1:9" s="121" customFormat="1" ht="21.75" customHeight="1" x14ac:dyDescent="0.2">
      <c r="A23" s="139"/>
      <c r="B23" s="140"/>
      <c r="C23" s="140"/>
      <c r="D23" s="140"/>
      <c r="E23" s="140"/>
      <c r="F23" s="140"/>
      <c r="G23" s="140"/>
      <c r="H23" s="140"/>
      <c r="I23" s="141"/>
    </row>
    <row r="24" spans="1:9" s="121" customFormat="1" ht="21.75" customHeight="1" x14ac:dyDescent="0.2">
      <c r="A24" s="139"/>
      <c r="B24" s="140"/>
      <c r="C24" s="140"/>
      <c r="D24" s="140"/>
      <c r="E24" s="140"/>
      <c r="F24" s="140"/>
      <c r="G24" s="140"/>
      <c r="H24" s="140"/>
      <c r="I24" s="141"/>
    </row>
    <row r="25" spans="1:9" s="121" customFormat="1" ht="21.75" customHeight="1" x14ac:dyDescent="0.2">
      <c r="A25" s="139"/>
      <c r="B25" s="140"/>
      <c r="C25" s="140"/>
      <c r="D25" s="140"/>
      <c r="E25" s="140"/>
      <c r="F25" s="140"/>
      <c r="G25" s="140"/>
      <c r="H25" s="140"/>
      <c r="I25" s="141"/>
    </row>
    <row r="26" spans="1:9" s="121" customFormat="1" ht="21.75" customHeight="1" x14ac:dyDescent="0.2">
      <c r="A26" s="139"/>
      <c r="B26" s="140"/>
      <c r="C26" s="140"/>
      <c r="D26" s="140"/>
      <c r="E26" s="140"/>
      <c r="F26" s="140"/>
      <c r="G26" s="140"/>
      <c r="H26" s="140"/>
      <c r="I26" s="141"/>
    </row>
    <row r="27" spans="1:9" s="121" customFormat="1" ht="21.75" customHeight="1" x14ac:dyDescent="0.2">
      <c r="A27" s="139"/>
      <c r="B27" s="140"/>
      <c r="C27" s="140"/>
      <c r="D27" s="140"/>
      <c r="E27" s="140"/>
      <c r="F27" s="140"/>
      <c r="G27" s="140"/>
      <c r="H27" s="140"/>
      <c r="I27" s="141"/>
    </row>
    <row r="28" spans="1:9" s="121" customFormat="1" ht="21.75" customHeight="1" x14ac:dyDescent="0.2">
      <c r="A28" s="139"/>
      <c r="B28" s="140"/>
      <c r="C28" s="140"/>
      <c r="D28" s="140"/>
      <c r="E28" s="140"/>
      <c r="F28" s="140"/>
      <c r="G28" s="140"/>
      <c r="H28" s="140"/>
      <c r="I28" s="141"/>
    </row>
    <row r="29" spans="1:9" s="121" customFormat="1" ht="21.75" customHeight="1" x14ac:dyDescent="0.2">
      <c r="A29" s="139"/>
      <c r="B29" s="140"/>
      <c r="C29" s="140"/>
      <c r="D29" s="140"/>
      <c r="E29" s="140"/>
      <c r="F29" s="140"/>
      <c r="G29" s="140"/>
      <c r="H29" s="140"/>
      <c r="I29" s="141"/>
    </row>
    <row r="30" spans="1:9" s="121" customFormat="1" ht="21.75" customHeight="1" x14ac:dyDescent="0.2">
      <c r="A30" s="142"/>
      <c r="B30" s="140"/>
      <c r="C30" s="140"/>
      <c r="D30" s="140"/>
      <c r="E30" s="140"/>
      <c r="F30" s="140"/>
      <c r="G30" s="140"/>
      <c r="H30" s="140"/>
      <c r="I30" s="141"/>
    </row>
    <row r="31" spans="1:9" s="121" customFormat="1" ht="22.5" customHeight="1" x14ac:dyDescent="0.2">
      <c r="A31" s="142"/>
      <c r="B31" s="141"/>
      <c r="C31" s="141"/>
      <c r="D31" s="141"/>
      <c r="E31" s="141"/>
      <c r="F31" s="141"/>
      <c r="G31" s="141"/>
      <c r="H31" s="141"/>
      <c r="I31" s="141"/>
    </row>
    <row r="32" spans="1:9" x14ac:dyDescent="0.2">
      <c r="A32" s="67"/>
      <c r="B32" s="67"/>
      <c r="C32" s="67"/>
      <c r="D32" s="67"/>
      <c r="E32" s="67"/>
      <c r="F32" s="67"/>
      <c r="G32" s="67"/>
      <c r="H32" s="67"/>
      <c r="I32" s="67"/>
    </row>
    <row r="33" spans="1:9" x14ac:dyDescent="0.2">
      <c r="A33" s="67"/>
      <c r="B33" s="67"/>
      <c r="C33" s="67"/>
      <c r="D33" s="67"/>
      <c r="E33" s="67"/>
      <c r="F33" s="67"/>
      <c r="G33" s="67"/>
      <c r="H33" s="67"/>
      <c r="I33" s="67"/>
    </row>
    <row r="34" spans="1:9" x14ac:dyDescent="0.2">
      <c r="A34" s="67"/>
      <c r="B34" s="67"/>
      <c r="C34" s="67"/>
      <c r="D34" s="67"/>
      <c r="E34" s="67"/>
      <c r="F34" s="67"/>
      <c r="G34" s="67"/>
      <c r="H34" s="67"/>
      <c r="I34" s="67"/>
    </row>
    <row r="35" spans="1:9" x14ac:dyDescent="0.2">
      <c r="A35" s="67"/>
      <c r="B35" s="67"/>
      <c r="C35" s="67"/>
      <c r="D35" s="67"/>
      <c r="E35" s="67"/>
      <c r="F35" s="67"/>
      <c r="G35" s="67"/>
      <c r="H35" s="67"/>
      <c r="I35" s="67"/>
    </row>
    <row r="36" spans="1:9" x14ac:dyDescent="0.2">
      <c r="A36" s="67"/>
      <c r="B36" s="67"/>
      <c r="C36" s="67"/>
      <c r="D36" s="67"/>
      <c r="E36" s="67"/>
      <c r="F36" s="67"/>
      <c r="G36" s="67"/>
      <c r="H36" s="67"/>
      <c r="I36" s="67"/>
    </row>
    <row r="37" spans="1:9" x14ac:dyDescent="0.2">
      <c r="A37" s="67"/>
      <c r="B37" s="67"/>
      <c r="C37" s="67"/>
      <c r="D37" s="67"/>
      <c r="E37" s="67"/>
      <c r="F37" s="67"/>
      <c r="G37" s="67"/>
      <c r="H37" s="67"/>
      <c r="I37" s="67"/>
    </row>
    <row r="38" spans="1:9" x14ac:dyDescent="0.2">
      <c r="A38" s="67"/>
      <c r="B38" s="67"/>
      <c r="C38" s="67"/>
      <c r="D38" s="67"/>
      <c r="E38" s="67"/>
      <c r="F38" s="67"/>
      <c r="G38" s="67"/>
      <c r="H38" s="67"/>
      <c r="I38" s="67"/>
    </row>
  </sheetData>
  <mergeCells count="4">
    <mergeCell ref="A18:H18"/>
    <mergeCell ref="A3:I3"/>
    <mergeCell ref="A19:I19"/>
    <mergeCell ref="A1:H1"/>
  </mergeCells>
  <phoneticPr fontId="1" type="noConversion"/>
  <pageMargins left="0.75" right="0.75" top="1" bottom="1" header="0.5" footer="0.5"/>
  <pageSetup paperSize="9" scale="83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6"/>
  <sheetViews>
    <sheetView view="pageBreakPreview" zoomScaleNormal="100" zoomScaleSheetLayoutView="100" workbookViewId="0">
      <selection activeCell="P12" sqref="P12"/>
    </sheetView>
  </sheetViews>
  <sheetFormatPr defaultColWidth="9.140625" defaultRowHeight="12.75" x14ac:dyDescent="0.2"/>
  <cols>
    <col min="1" max="1" width="1.85546875" style="2" customWidth="1"/>
    <col min="2" max="2" width="8.42578125" style="2" customWidth="1"/>
    <col min="3" max="9" width="9.140625" style="2"/>
    <col min="10" max="10" width="14" style="2" customWidth="1"/>
    <col min="11" max="11" width="1" style="2" customWidth="1"/>
    <col min="12" max="12" width="1.5703125" style="2" customWidth="1"/>
    <col min="13" max="13" width="4.7109375" style="2" customWidth="1"/>
    <col min="14" max="16384" width="9.140625" style="2"/>
  </cols>
  <sheetData>
    <row r="1" spans="1:12" s="26" customFormat="1" ht="18" customHeight="1" x14ac:dyDescent="0.2">
      <c r="A1" s="381" t="s">
        <v>199</v>
      </c>
      <c r="B1" s="382"/>
      <c r="C1" s="382"/>
      <c r="D1" s="382"/>
      <c r="E1" s="108"/>
      <c r="F1" s="108"/>
      <c r="G1" s="108"/>
      <c r="H1" s="109"/>
      <c r="I1" s="109"/>
      <c r="J1" s="109"/>
      <c r="K1" s="109"/>
    </row>
    <row r="2" spans="1:12" s="50" customFormat="1" ht="78" customHeight="1" x14ac:dyDescent="0.2">
      <c r="A2" s="110"/>
      <c r="B2" s="387" t="s">
        <v>201</v>
      </c>
      <c r="C2" s="387"/>
      <c r="D2" s="387"/>
      <c r="E2" s="387"/>
      <c r="F2" s="387"/>
      <c r="G2" s="387"/>
      <c r="H2" s="387"/>
      <c r="I2" s="387"/>
      <c r="J2" s="387"/>
      <c r="K2" s="387"/>
      <c r="L2" s="61"/>
    </row>
    <row r="3" spans="1:12" s="50" customFormat="1" ht="8.25" hidden="1" customHeight="1" x14ac:dyDescent="0.2">
      <c r="A3" s="111"/>
      <c r="B3" s="388"/>
      <c r="C3" s="388"/>
      <c r="D3" s="388"/>
      <c r="E3" s="388"/>
      <c r="F3" s="388"/>
      <c r="G3" s="388"/>
      <c r="H3" s="388"/>
      <c r="I3" s="388"/>
      <c r="J3" s="388"/>
      <c r="K3" s="388"/>
      <c r="L3" s="55"/>
    </row>
    <row r="4" spans="1:12" s="50" customFormat="1" ht="66" customHeight="1" x14ac:dyDescent="0.2">
      <c r="A4" s="111"/>
      <c r="B4" s="388"/>
      <c r="C4" s="388"/>
      <c r="D4" s="388"/>
      <c r="E4" s="388"/>
      <c r="F4" s="388"/>
      <c r="G4" s="388"/>
      <c r="H4" s="388"/>
      <c r="I4" s="388"/>
      <c r="J4" s="388"/>
      <c r="K4" s="388"/>
      <c r="L4" s="62"/>
    </row>
    <row r="5" spans="1:12" s="50" customFormat="1" ht="7.5" hidden="1" customHeight="1" x14ac:dyDescent="0.2">
      <c r="A5" s="111"/>
      <c r="B5" s="388"/>
      <c r="C5" s="388"/>
      <c r="D5" s="388"/>
      <c r="E5" s="388"/>
      <c r="F5" s="388"/>
      <c r="G5" s="388"/>
      <c r="H5" s="388"/>
      <c r="I5" s="388"/>
      <c r="J5" s="388"/>
      <c r="K5" s="388"/>
      <c r="L5" s="55"/>
    </row>
    <row r="6" spans="1:12" s="50" customFormat="1" ht="288" customHeight="1" x14ac:dyDescent="0.2">
      <c r="A6" s="112"/>
      <c r="B6" s="389"/>
      <c r="C6" s="389"/>
      <c r="D6" s="389"/>
      <c r="E6" s="389"/>
      <c r="F6" s="389"/>
      <c r="G6" s="389"/>
      <c r="H6" s="389"/>
      <c r="I6" s="389"/>
      <c r="J6" s="389"/>
      <c r="K6" s="389"/>
      <c r="L6" s="63"/>
    </row>
    <row r="7" spans="1:12" s="3" customFormat="1" ht="6.75" customHeight="1" x14ac:dyDescent="0.25"/>
    <row r="8" spans="1:12" s="3" customFormat="1" ht="9" customHeight="1" x14ac:dyDescent="0.25">
      <c r="A8" s="56"/>
      <c r="B8" s="57"/>
      <c r="C8" s="57"/>
      <c r="D8" s="57"/>
      <c r="E8" s="57"/>
      <c r="F8" s="57"/>
      <c r="G8" s="57"/>
      <c r="H8" s="57"/>
      <c r="I8" s="57"/>
      <c r="J8" s="57"/>
      <c r="K8" s="57"/>
      <c r="L8" s="58"/>
    </row>
    <row r="9" spans="1:12" s="50" customFormat="1" ht="23.1" customHeight="1" x14ac:dyDescent="0.2">
      <c r="A9" s="53"/>
      <c r="B9" s="383" t="s">
        <v>53</v>
      </c>
      <c r="C9" s="383"/>
      <c r="D9" s="383"/>
      <c r="E9" s="390"/>
      <c r="F9" s="391"/>
      <c r="G9" s="391"/>
      <c r="H9" s="391"/>
      <c r="I9" s="391"/>
      <c r="J9" s="392"/>
      <c r="K9" s="54"/>
      <c r="L9" s="55"/>
    </row>
    <row r="10" spans="1:12" s="3" customFormat="1" ht="8.25" customHeight="1" x14ac:dyDescent="0.25">
      <c r="A10" s="51"/>
      <c r="B10" s="49"/>
      <c r="C10" s="49"/>
      <c r="D10" s="49"/>
      <c r="E10" s="49"/>
      <c r="F10" s="49"/>
      <c r="G10" s="49"/>
      <c r="H10" s="49"/>
      <c r="I10" s="49"/>
      <c r="J10" s="49"/>
      <c r="K10" s="49"/>
      <c r="L10" s="52"/>
    </row>
    <row r="11" spans="1:12" s="50" customFormat="1" ht="23.1" customHeight="1" x14ac:dyDescent="0.2">
      <c r="A11" s="53"/>
      <c r="B11" s="383" t="s">
        <v>54</v>
      </c>
      <c r="C11" s="383"/>
      <c r="D11" s="383"/>
      <c r="E11" s="390"/>
      <c r="F11" s="391"/>
      <c r="G11" s="391"/>
      <c r="H11" s="391"/>
      <c r="I11" s="391"/>
      <c r="J11" s="392"/>
      <c r="K11" s="54"/>
      <c r="L11" s="55"/>
    </row>
    <row r="12" spans="1:12" s="3" customFormat="1" ht="8.25" customHeight="1" x14ac:dyDescent="0.25">
      <c r="A12" s="51"/>
      <c r="B12" s="49"/>
      <c r="C12" s="49"/>
      <c r="D12" s="49"/>
      <c r="E12" s="49"/>
      <c r="F12" s="49"/>
      <c r="G12" s="49"/>
      <c r="H12" s="49"/>
      <c r="I12" s="49"/>
      <c r="J12" s="49"/>
      <c r="K12" s="49"/>
      <c r="L12" s="52"/>
    </row>
    <row r="13" spans="1:12" s="50" customFormat="1" ht="23.1" customHeight="1" x14ac:dyDescent="0.2">
      <c r="A13" s="53"/>
      <c r="B13" s="383" t="s">
        <v>55</v>
      </c>
      <c r="C13" s="383"/>
      <c r="D13" s="54"/>
      <c r="E13" s="384"/>
      <c r="F13" s="385"/>
      <c r="G13" s="385"/>
      <c r="H13" s="386"/>
      <c r="I13" s="54"/>
      <c r="J13" s="54"/>
      <c r="K13" s="54"/>
      <c r="L13" s="55"/>
    </row>
    <row r="14" spans="1:12" s="3" customFormat="1" ht="7.5" customHeight="1" x14ac:dyDescent="0.25">
      <c r="A14" s="51"/>
      <c r="B14" s="49"/>
      <c r="C14" s="49"/>
      <c r="D14" s="49"/>
      <c r="E14" s="49"/>
      <c r="F14" s="49"/>
      <c r="G14" s="49"/>
      <c r="H14" s="49"/>
      <c r="I14" s="49"/>
      <c r="J14" s="49"/>
      <c r="K14" s="49"/>
      <c r="L14" s="52"/>
    </row>
    <row r="15" spans="1:12" s="3" customFormat="1" ht="37.5" customHeight="1" x14ac:dyDescent="0.25">
      <c r="A15" s="51"/>
      <c r="B15" s="383" t="s">
        <v>56</v>
      </c>
      <c r="C15" s="383"/>
      <c r="D15" s="54"/>
      <c r="E15" s="390"/>
      <c r="F15" s="391"/>
      <c r="G15" s="391"/>
      <c r="H15" s="392"/>
      <c r="I15" s="49"/>
      <c r="J15" s="49"/>
      <c r="K15" s="49"/>
      <c r="L15" s="52"/>
    </row>
    <row r="16" spans="1:12" s="3" customFormat="1" ht="7.5" customHeight="1" x14ac:dyDescent="0.25">
      <c r="A16" s="59"/>
      <c r="B16" s="6"/>
      <c r="C16" s="6"/>
      <c r="D16" s="6"/>
      <c r="E16" s="6"/>
      <c r="F16" s="6"/>
      <c r="G16" s="6"/>
      <c r="H16" s="6"/>
      <c r="I16" s="6"/>
      <c r="J16" s="6"/>
      <c r="K16" s="6"/>
      <c r="L16" s="60"/>
    </row>
    <row r="17" s="3" customFormat="1" ht="15" x14ac:dyDescent="0.25"/>
    <row r="18" s="3" customFormat="1" ht="15" x14ac:dyDescent="0.25"/>
    <row r="19" s="3" customFormat="1" ht="15" x14ac:dyDescent="0.25"/>
    <row r="20" s="3" customFormat="1" ht="15" x14ac:dyDescent="0.25"/>
    <row r="21" s="3" customFormat="1" ht="15" x14ac:dyDescent="0.25"/>
    <row r="22" s="3" customFormat="1" ht="15" x14ac:dyDescent="0.25"/>
    <row r="23" s="3" customFormat="1" ht="15" x14ac:dyDescent="0.25"/>
    <row r="24" s="3" customFormat="1" ht="15" x14ac:dyDescent="0.25"/>
    <row r="25" s="3" customFormat="1" ht="15" x14ac:dyDescent="0.25"/>
    <row r="26" s="3" customFormat="1" ht="15" x14ac:dyDescent="0.25"/>
    <row r="27" s="3" customFormat="1" ht="15" x14ac:dyDescent="0.25"/>
    <row r="28" s="3" customFormat="1" ht="15" x14ac:dyDescent="0.25"/>
    <row r="29" s="3" customFormat="1" ht="15" x14ac:dyDescent="0.25"/>
    <row r="30" s="3" customFormat="1" ht="15" x14ac:dyDescent="0.25"/>
    <row r="31" s="3" customFormat="1" ht="15" x14ac:dyDescent="0.25"/>
    <row r="32" s="3" customFormat="1" ht="15" x14ac:dyDescent="0.25"/>
    <row r="33" s="3" customFormat="1" ht="15" x14ac:dyDescent="0.25"/>
    <row r="34" s="3" customFormat="1" ht="15" x14ac:dyDescent="0.25"/>
    <row r="35" s="3" customFormat="1" ht="15" x14ac:dyDescent="0.25"/>
    <row r="36" s="3" customFormat="1" ht="15" x14ac:dyDescent="0.25"/>
  </sheetData>
  <sheetProtection selectLockedCells="1"/>
  <mergeCells count="10">
    <mergeCell ref="A1:D1"/>
    <mergeCell ref="B13:C13"/>
    <mergeCell ref="E13:H13"/>
    <mergeCell ref="B2:K6"/>
    <mergeCell ref="B15:C15"/>
    <mergeCell ref="E15:H15"/>
    <mergeCell ref="B9:D9"/>
    <mergeCell ref="E9:J9"/>
    <mergeCell ref="B11:D11"/>
    <mergeCell ref="E11:J11"/>
  </mergeCells>
  <phoneticPr fontId="1" type="noConversion"/>
  <pageMargins left="0.62992125984251968" right="0.62992125984251968" top="0.78740157480314965" bottom="0.78740157480314965" header="0.31496062992125984" footer="0.51181102362204722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2"/>
  <sheetViews>
    <sheetView zoomScaleNormal="100" zoomScaleSheetLayoutView="100" workbookViewId="0">
      <selection activeCell="H6" sqref="H6"/>
    </sheetView>
  </sheetViews>
  <sheetFormatPr defaultRowHeight="12.75" x14ac:dyDescent="0.2"/>
  <cols>
    <col min="1" max="1" width="3.85546875" style="68" customWidth="1"/>
    <col min="2" max="2" width="10" style="68" customWidth="1"/>
    <col min="3" max="3" width="7.28515625" style="68" customWidth="1"/>
    <col min="4" max="4" width="11" style="68" customWidth="1"/>
    <col min="5" max="5" width="15.140625" style="68" customWidth="1"/>
    <col min="6" max="6" width="11.85546875" customWidth="1"/>
    <col min="7" max="7" width="9.85546875" customWidth="1"/>
    <col min="8" max="8" width="9.5703125" customWidth="1"/>
    <col min="9" max="9" width="12" style="68" customWidth="1"/>
    <col min="10" max="10" width="13.42578125" style="68" bestFit="1" customWidth="1"/>
    <col min="11" max="11" width="15.140625" customWidth="1"/>
    <col min="12" max="12" width="11.5703125" customWidth="1"/>
  </cols>
  <sheetData>
    <row r="1" spans="1:12" s="64" customFormat="1" ht="28.5" customHeight="1" x14ac:dyDescent="0.25">
      <c r="A1" s="396" t="s">
        <v>177</v>
      </c>
      <c r="B1" s="397"/>
      <c r="C1" s="397"/>
      <c r="D1" s="397"/>
      <c r="E1" s="397"/>
      <c r="F1" s="397"/>
      <c r="G1" s="397"/>
      <c r="H1" s="397"/>
      <c r="I1" s="398"/>
      <c r="J1" s="398"/>
      <c r="K1" s="398"/>
      <c r="L1" s="399"/>
    </row>
    <row r="2" spans="1:12" s="64" customFormat="1" ht="10.5" customHeight="1" x14ac:dyDescent="0.2">
      <c r="A2" s="83"/>
      <c r="B2" s="84"/>
      <c r="C2" s="85"/>
      <c r="D2" s="85"/>
      <c r="E2" s="86"/>
      <c r="F2" s="87"/>
      <c r="G2" s="88"/>
      <c r="H2" s="88"/>
      <c r="I2" s="89"/>
      <c r="J2" s="88"/>
      <c r="K2" s="84"/>
      <c r="L2" s="90"/>
    </row>
    <row r="3" spans="1:12" s="65" customFormat="1" ht="15.75" x14ac:dyDescent="0.25">
      <c r="A3" s="400" t="s">
        <v>94</v>
      </c>
      <c r="B3" s="401"/>
      <c r="C3" s="401"/>
      <c r="D3" s="401"/>
      <c r="E3" s="401"/>
      <c r="F3" s="401"/>
      <c r="G3" s="401"/>
      <c r="H3" s="401"/>
      <c r="I3" s="402"/>
      <c r="J3" s="402"/>
      <c r="K3" s="402"/>
      <c r="L3" s="403"/>
    </row>
    <row r="4" spans="1:12" s="66" customFormat="1" ht="18.75" x14ac:dyDescent="0.3">
      <c r="A4" s="91"/>
      <c r="B4" s="92"/>
      <c r="C4" s="93"/>
      <c r="D4" s="93"/>
      <c r="E4" s="94"/>
      <c r="F4" s="95"/>
      <c r="G4" s="92"/>
      <c r="H4" s="92"/>
      <c r="I4" s="89"/>
      <c r="J4" s="96"/>
      <c r="K4" s="97"/>
      <c r="L4" s="98"/>
    </row>
    <row r="5" spans="1:12" s="66" customFormat="1" ht="15.75" x14ac:dyDescent="0.25">
      <c r="A5" s="404" t="s">
        <v>97</v>
      </c>
      <c r="B5" s="405"/>
      <c r="C5" s="405"/>
      <c r="D5" s="411"/>
      <c r="E5" s="412"/>
      <c r="F5" s="413"/>
      <c r="G5" s="99" t="s">
        <v>71</v>
      </c>
      <c r="H5" s="99"/>
      <c r="I5" s="89"/>
      <c r="J5" s="96"/>
      <c r="K5" s="97"/>
      <c r="L5" s="98"/>
    </row>
    <row r="6" spans="1:12" s="66" customFormat="1" ht="15.75" x14ac:dyDescent="0.25">
      <c r="A6" s="404" t="s">
        <v>57</v>
      </c>
      <c r="B6" s="405"/>
      <c r="C6" s="405"/>
      <c r="D6" s="393"/>
      <c r="E6" s="394"/>
      <c r="F6" s="395"/>
      <c r="G6" s="99"/>
      <c r="H6" s="99"/>
      <c r="I6" s="89"/>
      <c r="J6" s="96"/>
      <c r="K6" s="97"/>
      <c r="L6" s="98"/>
    </row>
    <row r="7" spans="1:12" ht="13.5" thickBot="1" x14ac:dyDescent="0.25">
      <c r="A7" s="100"/>
      <c r="B7" s="101"/>
      <c r="C7" s="101"/>
      <c r="D7" s="101"/>
      <c r="E7" s="101"/>
      <c r="F7" s="102"/>
      <c r="G7" s="102"/>
      <c r="H7" s="102"/>
      <c r="I7" s="101"/>
      <c r="J7" s="101"/>
      <c r="K7" s="102"/>
      <c r="L7" s="103"/>
    </row>
    <row r="8" spans="1:12" x14ac:dyDescent="0.2">
      <c r="A8" s="145"/>
      <c r="B8" s="145"/>
      <c r="C8" s="145"/>
      <c r="D8" s="145"/>
      <c r="E8" s="145"/>
      <c r="F8" s="146"/>
      <c r="G8" s="146"/>
      <c r="H8" s="146"/>
      <c r="I8" s="145"/>
    </row>
    <row r="9" spans="1:12" s="69" customFormat="1" ht="6.75" x14ac:dyDescent="0.15">
      <c r="A9" s="407"/>
      <c r="B9" s="407"/>
      <c r="C9" s="407"/>
      <c r="D9" s="407"/>
      <c r="E9" s="407"/>
      <c r="F9" s="407"/>
      <c r="G9" s="407"/>
      <c r="H9" s="407"/>
      <c r="I9" s="407"/>
      <c r="J9" s="407"/>
      <c r="K9" s="407"/>
      <c r="L9" s="144"/>
    </row>
    <row r="10" spans="1:12" s="70" customFormat="1" ht="76.5" x14ac:dyDescent="0.2">
      <c r="A10" s="104" t="s">
        <v>58</v>
      </c>
      <c r="B10" s="104" t="s">
        <v>176</v>
      </c>
      <c r="C10" s="104" t="s">
        <v>102</v>
      </c>
      <c r="D10" s="104" t="s">
        <v>174</v>
      </c>
      <c r="E10" s="104" t="s">
        <v>95</v>
      </c>
      <c r="F10" s="105" t="s">
        <v>59</v>
      </c>
      <c r="G10" s="106" t="s">
        <v>92</v>
      </c>
      <c r="H10" s="106" t="s">
        <v>91</v>
      </c>
      <c r="I10" s="105" t="s">
        <v>96</v>
      </c>
      <c r="J10" s="105" t="s">
        <v>175</v>
      </c>
      <c r="K10" s="105" t="s">
        <v>173</v>
      </c>
      <c r="L10" s="152" t="s">
        <v>123</v>
      </c>
    </row>
    <row r="11" spans="1:12" s="79" customFormat="1" ht="12.75" customHeight="1" x14ac:dyDescent="0.2">
      <c r="A11" s="78">
        <v>1</v>
      </c>
      <c r="B11" s="151"/>
      <c r="C11" s="147"/>
      <c r="D11" s="147"/>
      <c r="E11" s="149"/>
      <c r="F11" s="148"/>
      <c r="G11" s="148"/>
      <c r="H11" s="149"/>
      <c r="I11" s="149"/>
      <c r="J11" s="147"/>
      <c r="K11" s="150"/>
      <c r="L11" s="151"/>
    </row>
    <row r="12" spans="1:12" s="79" customFormat="1" ht="12.75" customHeight="1" x14ac:dyDescent="0.2">
      <c r="A12" s="78">
        <f>1+A11</f>
        <v>2</v>
      </c>
      <c r="B12" s="151"/>
      <c r="C12" s="147"/>
      <c r="D12" s="147"/>
      <c r="E12" s="149"/>
      <c r="F12" s="148"/>
      <c r="G12" s="148"/>
      <c r="H12" s="149"/>
      <c r="I12" s="149"/>
      <c r="J12" s="147"/>
      <c r="K12" s="150"/>
      <c r="L12" s="151"/>
    </row>
    <row r="13" spans="1:12" s="79" customFormat="1" ht="12.75" customHeight="1" x14ac:dyDescent="0.2">
      <c r="A13" s="78">
        <f t="shared" ref="A13:A27" si="0">1+A12</f>
        <v>3</v>
      </c>
      <c r="B13" s="151"/>
      <c r="C13" s="147"/>
      <c r="D13" s="147"/>
      <c r="E13" s="149"/>
      <c r="F13" s="148"/>
      <c r="G13" s="148"/>
      <c r="H13" s="149"/>
      <c r="I13" s="149"/>
      <c r="J13" s="147"/>
      <c r="K13" s="150"/>
      <c r="L13" s="151"/>
    </row>
    <row r="14" spans="1:12" s="79" customFormat="1" ht="12.75" customHeight="1" x14ac:dyDescent="0.2">
      <c r="A14" s="78">
        <f t="shared" si="0"/>
        <v>4</v>
      </c>
      <c r="B14" s="151"/>
      <c r="C14" s="147"/>
      <c r="D14" s="147"/>
      <c r="E14" s="149"/>
      <c r="F14" s="148"/>
      <c r="G14" s="148"/>
      <c r="H14" s="149"/>
      <c r="I14" s="149"/>
      <c r="J14" s="147"/>
      <c r="K14" s="150"/>
      <c r="L14" s="151"/>
    </row>
    <row r="15" spans="1:12" s="79" customFormat="1" ht="12.75" customHeight="1" x14ac:dyDescent="0.2">
      <c r="A15" s="78">
        <f>1+A14</f>
        <v>5</v>
      </c>
      <c r="B15" s="151"/>
      <c r="C15" s="147"/>
      <c r="D15" s="147"/>
      <c r="E15" s="149"/>
      <c r="F15" s="148"/>
      <c r="G15" s="148"/>
      <c r="H15" s="149"/>
      <c r="I15" s="149"/>
      <c r="J15" s="147"/>
      <c r="K15" s="150"/>
      <c r="L15" s="151"/>
    </row>
    <row r="16" spans="1:12" s="79" customFormat="1" ht="12.75" customHeight="1" x14ac:dyDescent="0.2">
      <c r="A16" s="78">
        <f t="shared" si="0"/>
        <v>6</v>
      </c>
      <c r="B16" s="151"/>
      <c r="C16" s="147"/>
      <c r="D16" s="147"/>
      <c r="E16" s="149"/>
      <c r="F16" s="148"/>
      <c r="G16" s="148"/>
      <c r="H16" s="149"/>
      <c r="I16" s="149"/>
      <c r="J16" s="147"/>
      <c r="K16" s="150"/>
      <c r="L16" s="151"/>
    </row>
    <row r="17" spans="1:12" s="79" customFormat="1" ht="12.75" customHeight="1" x14ac:dyDescent="0.2">
      <c r="A17" s="78">
        <f t="shared" si="0"/>
        <v>7</v>
      </c>
      <c r="B17" s="151"/>
      <c r="C17" s="147"/>
      <c r="D17" s="147"/>
      <c r="E17" s="149"/>
      <c r="F17" s="148"/>
      <c r="G17" s="148"/>
      <c r="H17" s="149"/>
      <c r="I17" s="149"/>
      <c r="J17" s="147"/>
      <c r="K17" s="150"/>
      <c r="L17" s="151"/>
    </row>
    <row r="18" spans="1:12" s="79" customFormat="1" ht="12.75" customHeight="1" x14ac:dyDescent="0.2">
      <c r="A18" s="78">
        <f t="shared" si="0"/>
        <v>8</v>
      </c>
      <c r="B18" s="151"/>
      <c r="C18" s="147"/>
      <c r="D18" s="147"/>
      <c r="E18" s="149"/>
      <c r="F18" s="148"/>
      <c r="G18" s="148"/>
      <c r="H18" s="149"/>
      <c r="I18" s="149"/>
      <c r="J18" s="147"/>
      <c r="K18" s="150"/>
      <c r="L18" s="151"/>
    </row>
    <row r="19" spans="1:12" s="79" customFormat="1" x14ac:dyDescent="0.2">
      <c r="A19" s="78">
        <f t="shared" si="0"/>
        <v>9</v>
      </c>
      <c r="B19" s="151"/>
      <c r="C19" s="147"/>
      <c r="D19" s="147"/>
      <c r="E19" s="149"/>
      <c r="F19" s="148"/>
      <c r="G19" s="148"/>
      <c r="H19" s="149"/>
      <c r="I19" s="149"/>
      <c r="J19" s="147"/>
      <c r="K19" s="150"/>
      <c r="L19" s="151"/>
    </row>
    <row r="20" spans="1:12" s="79" customFormat="1" x14ac:dyDescent="0.2">
      <c r="A20" s="78">
        <f t="shared" si="0"/>
        <v>10</v>
      </c>
      <c r="B20" s="151"/>
      <c r="C20" s="147"/>
      <c r="D20" s="147"/>
      <c r="E20" s="149"/>
      <c r="F20" s="148"/>
      <c r="G20" s="148"/>
      <c r="H20" s="149"/>
      <c r="I20" s="149"/>
      <c r="J20" s="147"/>
      <c r="K20" s="150"/>
      <c r="L20" s="151"/>
    </row>
    <row r="21" spans="1:12" s="79" customFormat="1" x14ac:dyDescent="0.2">
      <c r="A21" s="78">
        <f t="shared" si="0"/>
        <v>11</v>
      </c>
      <c r="B21" s="151"/>
      <c r="C21" s="147"/>
      <c r="D21" s="147"/>
      <c r="E21" s="149"/>
      <c r="F21" s="148"/>
      <c r="G21" s="148"/>
      <c r="H21" s="149"/>
      <c r="I21" s="149"/>
      <c r="J21" s="147"/>
      <c r="K21" s="150"/>
      <c r="L21" s="151"/>
    </row>
    <row r="22" spans="1:12" s="79" customFormat="1" x14ac:dyDescent="0.2">
      <c r="A22" s="78">
        <f t="shared" si="0"/>
        <v>12</v>
      </c>
      <c r="B22" s="151"/>
      <c r="C22" s="147"/>
      <c r="D22" s="147"/>
      <c r="E22" s="149"/>
      <c r="F22" s="148"/>
      <c r="G22" s="148"/>
      <c r="H22" s="149"/>
      <c r="I22" s="149"/>
      <c r="J22" s="147"/>
      <c r="K22" s="150"/>
      <c r="L22" s="151"/>
    </row>
    <row r="23" spans="1:12" s="79" customFormat="1" x14ac:dyDescent="0.2">
      <c r="A23" s="78">
        <f t="shared" si="0"/>
        <v>13</v>
      </c>
      <c r="B23" s="151"/>
      <c r="C23" s="147"/>
      <c r="D23" s="147"/>
      <c r="E23" s="149"/>
      <c r="F23" s="148"/>
      <c r="G23" s="148"/>
      <c r="H23" s="149"/>
      <c r="I23" s="149"/>
      <c r="J23" s="147"/>
      <c r="K23" s="150"/>
      <c r="L23" s="151"/>
    </row>
    <row r="24" spans="1:12" s="79" customFormat="1" x14ac:dyDescent="0.2">
      <c r="A24" s="78">
        <f t="shared" si="0"/>
        <v>14</v>
      </c>
      <c r="B24" s="151"/>
      <c r="C24" s="147"/>
      <c r="D24" s="147"/>
      <c r="E24" s="149"/>
      <c r="F24" s="148"/>
      <c r="G24" s="148"/>
      <c r="H24" s="149"/>
      <c r="I24" s="149"/>
      <c r="J24" s="147"/>
      <c r="K24" s="150"/>
      <c r="L24" s="151"/>
    </row>
    <row r="25" spans="1:12" s="79" customFormat="1" x14ac:dyDescent="0.2">
      <c r="A25" s="78">
        <f t="shared" si="0"/>
        <v>15</v>
      </c>
      <c r="B25" s="151"/>
      <c r="C25" s="147"/>
      <c r="D25" s="147"/>
      <c r="E25" s="149"/>
      <c r="F25" s="148"/>
      <c r="G25" s="148"/>
      <c r="H25" s="149"/>
      <c r="I25" s="149"/>
      <c r="J25" s="147"/>
      <c r="K25" s="150"/>
      <c r="L25" s="151"/>
    </row>
    <row r="26" spans="1:12" s="79" customFormat="1" x14ac:dyDescent="0.2">
      <c r="A26" s="78">
        <f t="shared" si="0"/>
        <v>16</v>
      </c>
      <c r="B26" s="151"/>
      <c r="C26" s="147"/>
      <c r="D26" s="147"/>
      <c r="E26" s="149"/>
      <c r="F26" s="148"/>
      <c r="G26" s="148"/>
      <c r="H26" s="149"/>
      <c r="I26" s="149"/>
      <c r="J26" s="147"/>
      <c r="K26" s="150"/>
      <c r="L26" s="151"/>
    </row>
    <row r="27" spans="1:12" s="79" customFormat="1" x14ac:dyDescent="0.2">
      <c r="A27" s="78">
        <f t="shared" si="0"/>
        <v>17</v>
      </c>
      <c r="B27" s="151"/>
      <c r="C27" s="147"/>
      <c r="D27" s="147"/>
      <c r="E27" s="149"/>
      <c r="F27" s="148"/>
      <c r="G27" s="148"/>
      <c r="H27" s="149"/>
      <c r="I27" s="149"/>
      <c r="J27" s="147"/>
      <c r="K27" s="150"/>
      <c r="L27" s="151"/>
    </row>
    <row r="28" spans="1:12" s="82" customFormat="1" ht="15" x14ac:dyDescent="0.25">
      <c r="A28" s="408"/>
      <c r="B28" s="409"/>
      <c r="C28" s="409"/>
      <c r="D28" s="409"/>
      <c r="E28" s="409"/>
      <c r="F28" s="409"/>
      <c r="G28" s="409"/>
      <c r="H28" s="409"/>
      <c r="I28" s="410"/>
      <c r="J28" s="80" t="s">
        <v>60</v>
      </c>
      <c r="K28" s="80">
        <f>SUM(K11:K27)</f>
        <v>0</v>
      </c>
      <c r="L28" s="81"/>
    </row>
    <row r="29" spans="1:12" s="73" customFormat="1" ht="12" x14ac:dyDescent="0.2">
      <c r="A29" s="406" t="s">
        <v>61</v>
      </c>
      <c r="B29" s="406"/>
      <c r="C29" s="406"/>
      <c r="D29" s="406"/>
      <c r="E29" s="406"/>
      <c r="F29" s="406"/>
      <c r="G29" s="71"/>
      <c r="H29" s="71"/>
      <c r="I29" s="72"/>
      <c r="J29" s="72"/>
      <c r="K29" s="71"/>
      <c r="L29" s="71"/>
    </row>
    <row r="30" spans="1:12" x14ac:dyDescent="0.2">
      <c r="A30" s="74"/>
      <c r="B30" s="74"/>
      <c r="C30" s="74"/>
      <c r="D30" s="74"/>
      <c r="E30" s="74"/>
      <c r="F30" s="75"/>
      <c r="G30" s="75"/>
      <c r="H30" s="75"/>
      <c r="I30" s="74"/>
      <c r="J30" s="74"/>
      <c r="K30" s="75"/>
      <c r="L30" s="75"/>
    </row>
    <row r="31" spans="1:12" x14ac:dyDescent="0.2">
      <c r="A31" s="74"/>
      <c r="B31" s="74"/>
      <c r="C31" s="74"/>
      <c r="D31" s="74"/>
      <c r="E31" s="74"/>
      <c r="F31" s="75"/>
      <c r="G31" s="75"/>
      <c r="H31" s="75"/>
      <c r="I31" s="74"/>
      <c r="J31" s="74"/>
      <c r="K31" s="75"/>
      <c r="L31" s="75"/>
    </row>
    <row r="32" spans="1:12" x14ac:dyDescent="0.2">
      <c r="A32" s="74"/>
      <c r="B32" s="74"/>
      <c r="C32" s="74"/>
      <c r="D32" s="74"/>
      <c r="E32" s="74"/>
      <c r="F32" s="75"/>
      <c r="G32" s="75"/>
      <c r="H32" s="75"/>
      <c r="I32" s="74"/>
      <c r="J32" s="74"/>
      <c r="K32" s="75"/>
      <c r="L32" s="75"/>
    </row>
    <row r="33" spans="1:12" x14ac:dyDescent="0.2">
      <c r="A33" s="74"/>
      <c r="B33" s="74"/>
      <c r="C33" s="74"/>
      <c r="D33" s="74"/>
      <c r="E33" s="74"/>
      <c r="F33" s="75"/>
      <c r="G33" s="75"/>
      <c r="H33" s="75"/>
      <c r="I33" s="74"/>
      <c r="J33" s="74"/>
      <c r="K33" s="75"/>
      <c r="L33" s="75"/>
    </row>
    <row r="34" spans="1:12" x14ac:dyDescent="0.2">
      <c r="A34" s="74"/>
      <c r="B34" s="74"/>
      <c r="C34" s="74"/>
      <c r="D34" s="74"/>
      <c r="E34" s="74"/>
      <c r="F34" s="75"/>
      <c r="G34" s="75"/>
      <c r="H34" s="75"/>
      <c r="I34" s="74"/>
      <c r="J34" s="74"/>
      <c r="K34" s="75"/>
      <c r="L34" s="75"/>
    </row>
    <row r="35" spans="1:12" x14ac:dyDescent="0.2">
      <c r="A35" s="74"/>
      <c r="B35" s="74"/>
      <c r="C35" s="74"/>
      <c r="D35" s="74"/>
      <c r="E35" s="74"/>
      <c r="F35" s="75"/>
      <c r="G35" s="75"/>
      <c r="H35" s="75"/>
      <c r="I35" s="74"/>
      <c r="J35" s="74"/>
      <c r="K35" s="75"/>
      <c r="L35" s="75"/>
    </row>
    <row r="36" spans="1:12" x14ac:dyDescent="0.2">
      <c r="A36" s="74"/>
      <c r="B36" s="74"/>
      <c r="C36" s="74"/>
      <c r="D36" s="74"/>
      <c r="E36" s="74"/>
      <c r="F36" s="75"/>
      <c r="G36" s="75"/>
      <c r="H36" s="75"/>
      <c r="I36" s="74"/>
      <c r="J36" s="74"/>
      <c r="K36" s="75"/>
      <c r="L36" s="75"/>
    </row>
    <row r="37" spans="1:12" x14ac:dyDescent="0.2">
      <c r="A37" s="76"/>
      <c r="B37" s="76"/>
      <c r="C37" s="76"/>
      <c r="D37" s="76"/>
      <c r="E37" s="76"/>
      <c r="F37" s="77"/>
      <c r="G37" s="77"/>
      <c r="H37" s="77"/>
      <c r="I37" s="76"/>
      <c r="J37" s="76"/>
      <c r="K37" s="77"/>
      <c r="L37" s="77"/>
    </row>
    <row r="38" spans="1:12" x14ac:dyDescent="0.2">
      <c r="A38" s="76"/>
      <c r="B38" s="76"/>
      <c r="C38" s="76"/>
      <c r="D38" s="76"/>
      <c r="E38" s="76"/>
      <c r="F38" s="77"/>
      <c r="G38" s="77"/>
      <c r="H38" s="77"/>
      <c r="I38" s="76"/>
      <c r="J38" s="76"/>
      <c r="K38" s="77"/>
      <c r="L38" s="77"/>
    </row>
    <row r="39" spans="1:12" x14ac:dyDescent="0.2">
      <c r="A39" s="76"/>
      <c r="B39" s="76"/>
      <c r="C39" s="76"/>
      <c r="D39" s="76"/>
      <c r="E39" s="76"/>
      <c r="F39" s="77"/>
      <c r="G39" s="77"/>
      <c r="H39" s="77"/>
      <c r="I39" s="76"/>
      <c r="J39" s="76"/>
      <c r="K39" s="77"/>
      <c r="L39" s="77"/>
    </row>
    <row r="40" spans="1:12" x14ac:dyDescent="0.2">
      <c r="A40" s="76"/>
      <c r="B40" s="76"/>
      <c r="C40" s="76"/>
      <c r="D40" s="76"/>
      <c r="E40" s="76"/>
      <c r="F40" s="77"/>
      <c r="G40" s="77"/>
      <c r="H40" s="77"/>
      <c r="I40" s="76"/>
      <c r="J40" s="76"/>
      <c r="K40" s="77"/>
      <c r="L40" s="77"/>
    </row>
    <row r="41" spans="1:12" x14ac:dyDescent="0.2">
      <c r="A41" s="76"/>
      <c r="B41" s="76"/>
      <c r="C41" s="76"/>
      <c r="D41" s="76"/>
      <c r="E41" s="76"/>
      <c r="F41" s="77"/>
      <c r="G41" s="77"/>
      <c r="H41" s="77"/>
      <c r="I41" s="76"/>
      <c r="J41" s="76"/>
      <c r="K41" s="77"/>
      <c r="L41" s="77"/>
    </row>
    <row r="42" spans="1:12" x14ac:dyDescent="0.2">
      <c r="A42" s="76"/>
      <c r="B42" s="76"/>
      <c r="C42" s="76"/>
      <c r="D42" s="76"/>
      <c r="E42" s="76"/>
      <c r="F42" s="77"/>
      <c r="G42" s="77"/>
      <c r="H42" s="77"/>
      <c r="I42" s="76"/>
      <c r="J42" s="76"/>
      <c r="K42" s="77"/>
      <c r="L42" s="77"/>
    </row>
  </sheetData>
  <mergeCells count="9">
    <mergeCell ref="D6:F6"/>
    <mergeCell ref="A1:L1"/>
    <mergeCell ref="A3:L3"/>
    <mergeCell ref="A5:C5"/>
    <mergeCell ref="A29:F29"/>
    <mergeCell ref="A6:C6"/>
    <mergeCell ref="A9:K9"/>
    <mergeCell ref="A28:I28"/>
    <mergeCell ref="D5:F5"/>
  </mergeCells>
  <phoneticPr fontId="1" type="noConversion"/>
  <pageMargins left="0.75" right="0.75" top="1" bottom="1" header="0.4921259845" footer="0.4921259845"/>
  <pageSetup paperSize="9" scale="63" orientation="portrait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2"/>
  <sheetViews>
    <sheetView view="pageBreakPreview" zoomScale="75" zoomScaleNormal="100" zoomScaleSheetLayoutView="75" workbookViewId="0">
      <selection activeCell="F45" sqref="F45:I45"/>
    </sheetView>
  </sheetViews>
  <sheetFormatPr defaultColWidth="9.140625" defaultRowHeight="12.75" x14ac:dyDescent="0.2"/>
  <cols>
    <col min="1" max="1" width="4.140625" style="187" customWidth="1"/>
    <col min="2" max="2" width="35.140625" style="187" customWidth="1"/>
    <col min="3" max="3" width="20.42578125" style="187" customWidth="1"/>
    <col min="4" max="4" width="18.42578125" style="187" customWidth="1"/>
    <col min="5" max="5" width="18.140625" style="187" customWidth="1"/>
    <col min="6" max="6" width="16" style="187" customWidth="1"/>
    <col min="7" max="8" width="13" style="187" customWidth="1"/>
    <col min="9" max="9" width="14.5703125" style="187" customWidth="1"/>
    <col min="10" max="10" width="13.5703125" style="187" customWidth="1"/>
    <col min="11" max="16" width="13" style="187" customWidth="1"/>
    <col min="17" max="16384" width="9.140625" style="187"/>
  </cols>
  <sheetData>
    <row r="1" spans="1:20" customFormat="1" ht="26.25" customHeight="1" x14ac:dyDescent="0.2">
      <c r="A1" s="181"/>
      <c r="B1" s="182" t="s">
        <v>113</v>
      </c>
      <c r="C1" s="416"/>
      <c r="D1" s="417"/>
      <c r="E1" s="418"/>
      <c r="F1" s="419"/>
      <c r="G1" s="420"/>
      <c r="H1" s="183"/>
      <c r="I1" s="183"/>
      <c r="J1" s="183"/>
      <c r="K1" s="183"/>
      <c r="L1" s="183"/>
      <c r="M1" s="183"/>
      <c r="N1" s="183"/>
      <c r="O1" s="183"/>
      <c r="P1" s="183"/>
      <c r="Q1" s="183"/>
      <c r="R1" s="181"/>
    </row>
    <row r="2" spans="1:20" customFormat="1" ht="13.5" thickBot="1" x14ac:dyDescent="0.25">
      <c r="A2" s="181"/>
      <c r="B2" s="182" t="s">
        <v>114</v>
      </c>
      <c r="C2" s="421"/>
      <c r="D2" s="422"/>
      <c r="E2" s="422"/>
      <c r="F2" s="422"/>
      <c r="G2" s="423"/>
      <c r="H2" s="183"/>
      <c r="I2" s="183"/>
      <c r="J2" s="183"/>
      <c r="K2" s="183"/>
      <c r="L2" s="183"/>
      <c r="M2" s="183"/>
      <c r="N2" s="183"/>
      <c r="O2" s="183"/>
      <c r="P2" s="183"/>
      <c r="Q2" s="183"/>
      <c r="R2" s="181"/>
    </row>
    <row r="3" spans="1:20" x14ac:dyDescent="0.2">
      <c r="A3" s="184"/>
      <c r="B3" s="185"/>
      <c r="C3" s="186"/>
      <c r="D3" s="186"/>
      <c r="E3" s="186"/>
      <c r="F3" s="186"/>
      <c r="G3" s="186"/>
      <c r="H3" s="184"/>
      <c r="I3" s="184" t="s">
        <v>178</v>
      </c>
      <c r="J3" s="184"/>
      <c r="K3" s="184"/>
      <c r="L3" s="184"/>
      <c r="M3" s="184"/>
      <c r="N3" s="184"/>
      <c r="O3" s="184"/>
      <c r="P3" s="184"/>
      <c r="Q3" s="184"/>
      <c r="R3" s="184"/>
    </row>
    <row r="4" spans="1:20" ht="26.25" customHeight="1" thickBot="1" x14ac:dyDescent="0.25">
      <c r="A4" s="184"/>
      <c r="B4" s="188" t="s">
        <v>115</v>
      </c>
      <c r="C4" s="189"/>
      <c r="D4" s="189"/>
      <c r="E4" s="189"/>
      <c r="F4" s="186"/>
      <c r="G4" s="186"/>
      <c r="H4" s="184"/>
      <c r="I4" s="184"/>
      <c r="J4" s="184"/>
      <c r="K4" s="184"/>
      <c r="L4" s="184"/>
      <c r="M4" s="184"/>
      <c r="N4" s="184"/>
      <c r="O4" s="184"/>
      <c r="P4" s="184"/>
      <c r="Q4" s="184"/>
      <c r="R4" s="184"/>
    </row>
    <row r="5" spans="1:20" ht="84" customHeight="1" x14ac:dyDescent="0.2">
      <c r="A5" s="291" t="s">
        <v>58</v>
      </c>
      <c r="B5" s="292" t="s">
        <v>116</v>
      </c>
      <c r="C5" s="293" t="s">
        <v>117</v>
      </c>
      <c r="D5" s="293" t="s">
        <v>118</v>
      </c>
      <c r="E5" s="293" t="s">
        <v>119</v>
      </c>
      <c r="F5" s="293" t="s">
        <v>120</v>
      </c>
      <c r="G5" s="293" t="s">
        <v>121</v>
      </c>
      <c r="H5" s="293" t="s">
        <v>122</v>
      </c>
      <c r="I5" s="293" t="s">
        <v>169</v>
      </c>
      <c r="J5" s="293" t="s">
        <v>185</v>
      </c>
      <c r="K5" s="293" t="s">
        <v>167</v>
      </c>
      <c r="L5" s="293" t="s">
        <v>168</v>
      </c>
      <c r="M5" s="424" t="s">
        <v>123</v>
      </c>
      <c r="N5" s="425"/>
      <c r="O5" s="184"/>
      <c r="P5" s="184"/>
      <c r="Q5" s="184"/>
      <c r="R5" s="184"/>
      <c r="S5" s="184"/>
      <c r="T5" s="184"/>
    </row>
    <row r="6" spans="1:20" ht="16.5" thickBot="1" x14ac:dyDescent="0.25">
      <c r="A6" s="294">
        <v>0</v>
      </c>
      <c r="B6" s="295">
        <v>1</v>
      </c>
      <c r="C6" s="295">
        <v>2</v>
      </c>
      <c r="D6" s="295">
        <v>3</v>
      </c>
      <c r="E6" s="295">
        <v>4</v>
      </c>
      <c r="F6" s="295">
        <v>5</v>
      </c>
      <c r="G6" s="295">
        <v>6</v>
      </c>
      <c r="H6" s="295">
        <v>7</v>
      </c>
      <c r="I6" s="295">
        <v>8</v>
      </c>
      <c r="J6" s="295">
        <v>9</v>
      </c>
      <c r="K6" s="295">
        <v>10</v>
      </c>
      <c r="L6" s="295">
        <v>11</v>
      </c>
      <c r="M6" s="426">
        <v>12</v>
      </c>
      <c r="N6" s="427"/>
      <c r="O6" s="184"/>
      <c r="P6" s="184"/>
      <c r="Q6" s="184"/>
      <c r="R6" s="184"/>
      <c r="S6" s="184"/>
      <c r="T6" s="184"/>
    </row>
    <row r="7" spans="1:20" x14ac:dyDescent="0.2">
      <c r="A7" s="190" t="s">
        <v>2</v>
      </c>
      <c r="B7" s="191"/>
      <c r="C7" s="192"/>
      <c r="D7" s="193"/>
      <c r="E7" s="194"/>
      <c r="F7" s="194"/>
      <c r="G7" s="195"/>
      <c r="H7" s="196"/>
      <c r="I7" s="196"/>
      <c r="J7" s="197"/>
      <c r="K7" s="279"/>
      <c r="L7" s="279"/>
      <c r="M7" s="428"/>
      <c r="N7" s="429"/>
      <c r="O7" s="184"/>
      <c r="P7" s="184"/>
      <c r="Q7" s="184"/>
      <c r="R7" s="184"/>
      <c r="S7" s="184"/>
      <c r="T7" s="184"/>
    </row>
    <row r="8" spans="1:20" x14ac:dyDescent="0.2">
      <c r="A8" s="198" t="s">
        <v>3</v>
      </c>
      <c r="B8" s="191"/>
      <c r="C8" s="192"/>
      <c r="D8" s="193"/>
      <c r="E8" s="194"/>
      <c r="F8" s="194"/>
      <c r="G8" s="195"/>
      <c r="H8" s="196"/>
      <c r="I8" s="196"/>
      <c r="J8" s="196"/>
      <c r="K8" s="279"/>
      <c r="L8" s="279"/>
      <c r="M8" s="414"/>
      <c r="N8" s="415"/>
      <c r="O8" s="184"/>
      <c r="P8" s="184"/>
      <c r="Q8" s="184"/>
      <c r="R8" s="184"/>
      <c r="S8" s="184"/>
      <c r="T8" s="184"/>
    </row>
    <row r="9" spans="1:20" x14ac:dyDescent="0.2">
      <c r="A9" s="198" t="s">
        <v>4</v>
      </c>
      <c r="B9" s="199"/>
      <c r="C9" s="200"/>
      <c r="D9" s="201"/>
      <c r="E9" s="202"/>
      <c r="F9" s="202"/>
      <c r="G9" s="202"/>
      <c r="H9" s="200"/>
      <c r="I9" s="200"/>
      <c r="J9" s="200"/>
      <c r="K9" s="280"/>
      <c r="L9" s="280"/>
      <c r="M9" s="414"/>
      <c r="N9" s="415"/>
      <c r="O9" s="184"/>
      <c r="P9" s="184"/>
      <c r="Q9" s="184"/>
      <c r="R9" s="184"/>
      <c r="S9" s="184"/>
      <c r="T9" s="184"/>
    </row>
    <row r="10" spans="1:20" x14ac:dyDescent="0.2">
      <c r="A10" s="198" t="s">
        <v>5</v>
      </c>
      <c r="B10" s="199"/>
      <c r="C10" s="200"/>
      <c r="D10" s="201"/>
      <c r="E10" s="202"/>
      <c r="F10" s="202"/>
      <c r="G10" s="202"/>
      <c r="H10" s="200"/>
      <c r="I10" s="200"/>
      <c r="J10" s="200"/>
      <c r="K10" s="280"/>
      <c r="L10" s="280"/>
      <c r="M10" s="414"/>
      <c r="N10" s="415"/>
      <c r="O10" s="184"/>
      <c r="P10" s="184"/>
      <c r="Q10" s="184"/>
      <c r="R10" s="184"/>
      <c r="S10" s="184"/>
      <c r="T10" s="184"/>
    </row>
    <row r="11" spans="1:20" x14ac:dyDescent="0.2">
      <c r="A11" s="198" t="s">
        <v>6</v>
      </c>
      <c r="B11" s="199"/>
      <c r="C11" s="200"/>
      <c r="D11" s="201"/>
      <c r="E11" s="202"/>
      <c r="F11" s="202"/>
      <c r="G11" s="202"/>
      <c r="H11" s="200"/>
      <c r="I11" s="200"/>
      <c r="J11" s="200"/>
      <c r="K11" s="280"/>
      <c r="L11" s="280"/>
      <c r="M11" s="414"/>
      <c r="N11" s="415"/>
      <c r="O11" s="184"/>
      <c r="P11" s="184"/>
      <c r="Q11" s="184"/>
      <c r="R11" s="184"/>
      <c r="S11" s="184"/>
      <c r="T11" s="184"/>
    </row>
    <row r="12" spans="1:20" x14ac:dyDescent="0.2">
      <c r="A12" s="198" t="s">
        <v>7</v>
      </c>
      <c r="B12" s="199"/>
      <c r="C12" s="200"/>
      <c r="D12" s="201"/>
      <c r="E12" s="202"/>
      <c r="F12" s="202"/>
      <c r="G12" s="202"/>
      <c r="H12" s="200"/>
      <c r="I12" s="200"/>
      <c r="J12" s="200"/>
      <c r="K12" s="280"/>
      <c r="L12" s="280"/>
      <c r="M12" s="277"/>
      <c r="N12" s="278"/>
      <c r="O12" s="184"/>
      <c r="P12" s="184"/>
      <c r="Q12" s="184"/>
      <c r="R12" s="184"/>
      <c r="S12" s="184"/>
      <c r="T12" s="184"/>
    </row>
    <row r="13" spans="1:20" x14ac:dyDescent="0.2">
      <c r="A13" s="198" t="s">
        <v>8</v>
      </c>
      <c r="B13" s="199"/>
      <c r="C13" s="200"/>
      <c r="D13" s="201"/>
      <c r="E13" s="202"/>
      <c r="F13" s="202"/>
      <c r="G13" s="202"/>
      <c r="H13" s="200"/>
      <c r="I13" s="200"/>
      <c r="J13" s="200"/>
      <c r="K13" s="280"/>
      <c r="L13" s="280"/>
      <c r="M13" s="277"/>
      <c r="N13" s="278"/>
      <c r="O13" s="184"/>
      <c r="P13" s="184"/>
      <c r="Q13" s="184"/>
      <c r="R13" s="184"/>
      <c r="S13" s="184"/>
      <c r="T13" s="184"/>
    </row>
    <row r="14" spans="1:20" x14ac:dyDescent="0.2">
      <c r="A14" s="198" t="s">
        <v>9</v>
      </c>
      <c r="B14" s="199"/>
      <c r="C14" s="200"/>
      <c r="D14" s="201"/>
      <c r="E14" s="202"/>
      <c r="F14" s="202"/>
      <c r="G14" s="202"/>
      <c r="H14" s="200"/>
      <c r="I14" s="200"/>
      <c r="J14" s="200"/>
      <c r="K14" s="280"/>
      <c r="L14" s="280"/>
      <c r="M14" s="277"/>
      <c r="N14" s="278"/>
      <c r="O14" s="184"/>
      <c r="P14" s="184"/>
      <c r="Q14" s="184"/>
      <c r="R14" s="184"/>
      <c r="S14" s="184"/>
      <c r="T14" s="184"/>
    </row>
    <row r="15" spans="1:20" x14ac:dyDescent="0.2">
      <c r="A15" s="198" t="s">
        <v>84</v>
      </c>
      <c r="B15" s="199"/>
      <c r="C15" s="200"/>
      <c r="D15" s="201"/>
      <c r="E15" s="202"/>
      <c r="F15" s="202"/>
      <c r="G15" s="202"/>
      <c r="H15" s="200"/>
      <c r="I15" s="200"/>
      <c r="J15" s="200"/>
      <c r="K15" s="280"/>
      <c r="L15" s="280"/>
      <c r="M15" s="277"/>
      <c r="N15" s="278"/>
      <c r="O15" s="184"/>
      <c r="P15" s="184"/>
      <c r="Q15" s="184"/>
      <c r="R15" s="184"/>
      <c r="S15" s="184"/>
      <c r="T15" s="184"/>
    </row>
    <row r="16" spans="1:20" x14ac:dyDescent="0.2">
      <c r="A16" s="198" t="s">
        <v>85</v>
      </c>
      <c r="B16" s="199"/>
      <c r="C16" s="200"/>
      <c r="D16" s="201"/>
      <c r="E16" s="202"/>
      <c r="F16" s="202"/>
      <c r="G16" s="202"/>
      <c r="H16" s="200"/>
      <c r="I16" s="200"/>
      <c r="J16" s="200"/>
      <c r="K16" s="280"/>
      <c r="L16" s="280"/>
      <c r="M16" s="277"/>
      <c r="N16" s="278"/>
      <c r="O16" s="184"/>
      <c r="P16" s="184"/>
      <c r="Q16" s="184"/>
      <c r="R16" s="184"/>
      <c r="S16" s="184"/>
      <c r="T16" s="184"/>
    </row>
    <row r="17" spans="1:20" x14ac:dyDescent="0.2">
      <c r="A17" s="198" t="s">
        <v>86</v>
      </c>
      <c r="B17" s="199"/>
      <c r="C17" s="200"/>
      <c r="D17" s="201"/>
      <c r="E17" s="202"/>
      <c r="F17" s="202"/>
      <c r="G17" s="202"/>
      <c r="H17" s="200"/>
      <c r="I17" s="200"/>
      <c r="J17" s="200"/>
      <c r="K17" s="280"/>
      <c r="L17" s="280"/>
      <c r="M17" s="414"/>
      <c r="N17" s="415"/>
      <c r="O17" s="184"/>
      <c r="P17" s="184"/>
      <c r="Q17" s="184"/>
      <c r="R17" s="184"/>
      <c r="S17" s="184"/>
      <c r="T17" s="184"/>
    </row>
    <row r="18" spans="1:20" x14ac:dyDescent="0.2">
      <c r="A18" s="198" t="s">
        <v>87</v>
      </c>
      <c r="B18" s="203"/>
      <c r="C18" s="204"/>
      <c r="D18" s="205"/>
      <c r="E18" s="206"/>
      <c r="F18" s="206"/>
      <c r="G18" s="206"/>
      <c r="H18" s="200"/>
      <c r="I18" s="200"/>
      <c r="J18" s="200"/>
      <c r="K18" s="280"/>
      <c r="L18" s="280"/>
      <c r="M18" s="414"/>
      <c r="N18" s="415"/>
      <c r="O18" s="184"/>
      <c r="P18" s="184"/>
      <c r="Q18" s="184"/>
      <c r="R18" s="184"/>
      <c r="S18" s="184"/>
      <c r="T18" s="184"/>
    </row>
    <row r="19" spans="1:20" x14ac:dyDescent="0.2">
      <c r="A19" s="198" t="s">
        <v>88</v>
      </c>
      <c r="B19" s="199"/>
      <c r="C19" s="200"/>
      <c r="D19" s="201"/>
      <c r="E19" s="202"/>
      <c r="F19" s="202"/>
      <c r="G19" s="202"/>
      <c r="H19" s="200"/>
      <c r="I19" s="200"/>
      <c r="J19" s="200"/>
      <c r="K19" s="280"/>
      <c r="L19" s="280"/>
      <c r="M19" s="414"/>
      <c r="N19" s="415"/>
      <c r="O19" s="184"/>
      <c r="P19" s="184"/>
      <c r="Q19" s="184"/>
      <c r="R19" s="184"/>
      <c r="S19" s="184"/>
      <c r="T19" s="184"/>
    </row>
    <row r="20" spans="1:20" x14ac:dyDescent="0.2">
      <c r="A20" s="198" t="s">
        <v>103</v>
      </c>
      <c r="B20" s="199"/>
      <c r="C20" s="200"/>
      <c r="D20" s="201"/>
      <c r="E20" s="202"/>
      <c r="F20" s="202"/>
      <c r="G20" s="202"/>
      <c r="H20" s="200"/>
      <c r="I20" s="200"/>
      <c r="J20" s="200"/>
      <c r="K20" s="280"/>
      <c r="L20" s="280"/>
      <c r="M20" s="414"/>
      <c r="N20" s="415"/>
      <c r="O20" s="184"/>
      <c r="P20" s="184"/>
      <c r="Q20" s="184"/>
      <c r="R20" s="184"/>
      <c r="S20" s="184"/>
      <c r="T20" s="184"/>
    </row>
    <row r="21" spans="1:20" ht="13.5" thickBot="1" x14ac:dyDescent="0.25">
      <c r="A21" s="207" t="s">
        <v>152</v>
      </c>
      <c r="B21" s="208"/>
      <c r="C21" s="209"/>
      <c r="D21" s="210"/>
      <c r="E21" s="211"/>
      <c r="F21" s="211"/>
      <c r="G21" s="211"/>
      <c r="H21" s="209"/>
      <c r="I21" s="209"/>
      <c r="J21" s="209"/>
      <c r="K21" s="281"/>
      <c r="L21" s="281"/>
      <c r="M21" s="430"/>
      <c r="N21" s="431"/>
      <c r="O21" s="184"/>
      <c r="P21" s="184"/>
      <c r="Q21" s="184"/>
      <c r="R21" s="184"/>
      <c r="S21" s="184"/>
      <c r="T21" s="184"/>
    </row>
    <row r="22" spans="1:20" x14ac:dyDescent="0.2">
      <c r="A22" s="212"/>
      <c r="B22" s="213"/>
      <c r="C22" s="214"/>
      <c r="D22" s="214"/>
      <c r="E22" s="214"/>
      <c r="F22" s="214"/>
      <c r="G22" s="215"/>
      <c r="H22" s="216"/>
      <c r="I22" s="216"/>
      <c r="J22" s="216"/>
      <c r="K22" s="184"/>
      <c r="L22" s="184"/>
      <c r="M22" s="184"/>
      <c r="N22" s="184"/>
      <c r="O22" s="184"/>
      <c r="P22" s="184"/>
      <c r="Q22" s="184"/>
      <c r="R22" s="184"/>
    </row>
    <row r="23" spans="1:20" s="216" customFormat="1" ht="24" customHeight="1" thickBot="1" x14ac:dyDescent="0.25">
      <c r="A23" s="212"/>
      <c r="B23" s="217" t="s">
        <v>124</v>
      </c>
      <c r="C23" s="217"/>
      <c r="D23" s="217"/>
      <c r="E23" s="217"/>
      <c r="F23" s="214"/>
      <c r="G23" s="215"/>
    </row>
    <row r="24" spans="1:20" ht="47.25" x14ac:dyDescent="0.2">
      <c r="A24" s="291" t="s">
        <v>58</v>
      </c>
      <c r="B24" s="292" t="s">
        <v>116</v>
      </c>
      <c r="C24" s="293" t="s">
        <v>117</v>
      </c>
      <c r="D24" s="293" t="s">
        <v>125</v>
      </c>
      <c r="E24" s="293" t="s">
        <v>126</v>
      </c>
      <c r="F24" s="293" t="s">
        <v>127</v>
      </c>
      <c r="G24" s="293" t="s">
        <v>128</v>
      </c>
      <c r="H24" s="293" t="s">
        <v>129</v>
      </c>
      <c r="I24" s="293" t="s">
        <v>130</v>
      </c>
      <c r="J24" s="293" t="s">
        <v>131</v>
      </c>
      <c r="K24" s="293" t="s">
        <v>132</v>
      </c>
      <c r="L24" s="293" t="s">
        <v>133</v>
      </c>
      <c r="M24" s="293" t="s">
        <v>134</v>
      </c>
      <c r="N24" s="293" t="s">
        <v>135</v>
      </c>
      <c r="O24" s="293" t="s">
        <v>136</v>
      </c>
      <c r="P24" s="296" t="s">
        <v>137</v>
      </c>
      <c r="Q24" s="184"/>
      <c r="R24" s="184"/>
    </row>
    <row r="25" spans="1:20" ht="16.5" thickBot="1" x14ac:dyDescent="0.25">
      <c r="A25" s="294">
        <v>0</v>
      </c>
      <c r="B25" s="295">
        <v>1</v>
      </c>
      <c r="C25" s="295">
        <v>2</v>
      </c>
      <c r="D25" s="295">
        <v>3</v>
      </c>
      <c r="E25" s="295">
        <v>4</v>
      </c>
      <c r="F25" s="295">
        <v>5</v>
      </c>
      <c r="G25" s="295">
        <v>6</v>
      </c>
      <c r="H25" s="295">
        <v>7</v>
      </c>
      <c r="I25" s="295">
        <v>8</v>
      </c>
      <c r="J25" s="295">
        <v>9</v>
      </c>
      <c r="K25" s="295">
        <v>10</v>
      </c>
      <c r="L25" s="295">
        <v>11</v>
      </c>
      <c r="M25" s="295">
        <v>12</v>
      </c>
      <c r="N25" s="295">
        <v>13</v>
      </c>
      <c r="O25" s="295">
        <v>14</v>
      </c>
      <c r="P25" s="297">
        <v>15</v>
      </c>
      <c r="Q25" s="184"/>
      <c r="R25" s="184"/>
    </row>
    <row r="26" spans="1:20" x14ac:dyDescent="0.2">
      <c r="A26" s="190" t="s">
        <v>2</v>
      </c>
      <c r="B26" s="218" t="str">
        <f t="shared" ref="B26:C30" si="0">IF(B7&lt;&gt;"",B7,"")</f>
        <v/>
      </c>
      <c r="C26" s="219" t="str">
        <f t="shared" si="0"/>
        <v/>
      </c>
      <c r="D26" s="197"/>
      <c r="E26" s="197"/>
      <c r="F26" s="195"/>
      <c r="G26" s="195"/>
      <c r="H26" s="195"/>
      <c r="I26" s="195"/>
      <c r="J26" s="195"/>
      <c r="K26" s="195"/>
      <c r="L26" s="195"/>
      <c r="M26" s="195"/>
      <c r="N26" s="195"/>
      <c r="O26" s="195"/>
      <c r="P26" s="220"/>
      <c r="Q26" s="184"/>
      <c r="R26" s="184"/>
    </row>
    <row r="27" spans="1:20" x14ac:dyDescent="0.2">
      <c r="A27" s="198" t="s">
        <v>3</v>
      </c>
      <c r="B27" s="221" t="str">
        <f t="shared" si="0"/>
        <v/>
      </c>
      <c r="C27" s="222" t="str">
        <f t="shared" si="0"/>
        <v/>
      </c>
      <c r="D27" s="223"/>
      <c r="E27" s="223"/>
      <c r="F27" s="206"/>
      <c r="G27" s="206"/>
      <c r="H27" s="202"/>
      <c r="I27" s="202"/>
      <c r="J27" s="202"/>
      <c r="K27" s="202"/>
      <c r="L27" s="202"/>
      <c r="M27" s="202"/>
      <c r="N27" s="202"/>
      <c r="O27" s="202"/>
      <c r="P27" s="224"/>
      <c r="Q27" s="184"/>
      <c r="R27" s="184"/>
    </row>
    <row r="28" spans="1:20" x14ac:dyDescent="0.2">
      <c r="A28" s="198" t="s">
        <v>4</v>
      </c>
      <c r="B28" s="221" t="str">
        <f t="shared" si="0"/>
        <v/>
      </c>
      <c r="C28" s="222" t="str">
        <f t="shared" si="0"/>
        <v/>
      </c>
      <c r="D28" s="225"/>
      <c r="E28" s="225"/>
      <c r="F28" s="202"/>
      <c r="G28" s="202"/>
      <c r="H28" s="202"/>
      <c r="I28" s="202"/>
      <c r="J28" s="202"/>
      <c r="K28" s="202"/>
      <c r="L28" s="202"/>
      <c r="M28" s="202"/>
      <c r="N28" s="202"/>
      <c r="O28" s="202"/>
      <c r="P28" s="224"/>
      <c r="Q28" s="184"/>
      <c r="R28" s="184"/>
    </row>
    <row r="29" spans="1:20" x14ac:dyDescent="0.2">
      <c r="A29" s="198" t="s">
        <v>5</v>
      </c>
      <c r="B29" s="221" t="str">
        <f t="shared" si="0"/>
        <v/>
      </c>
      <c r="C29" s="222" t="str">
        <f t="shared" si="0"/>
        <v/>
      </c>
      <c r="D29" s="225"/>
      <c r="E29" s="225"/>
      <c r="F29" s="202"/>
      <c r="G29" s="202"/>
      <c r="H29" s="202"/>
      <c r="I29" s="202"/>
      <c r="J29" s="202"/>
      <c r="K29" s="202"/>
      <c r="L29" s="202"/>
      <c r="M29" s="202"/>
      <c r="N29" s="202"/>
      <c r="O29" s="202"/>
      <c r="P29" s="224"/>
      <c r="Q29" s="184"/>
      <c r="R29" s="184"/>
    </row>
    <row r="30" spans="1:20" x14ac:dyDescent="0.2">
      <c r="A30" s="198" t="s">
        <v>6</v>
      </c>
      <c r="B30" s="221" t="str">
        <f t="shared" si="0"/>
        <v/>
      </c>
      <c r="C30" s="222" t="str">
        <f t="shared" si="0"/>
        <v/>
      </c>
      <c r="D30" s="225"/>
      <c r="E30" s="225"/>
      <c r="F30" s="202"/>
      <c r="G30" s="202"/>
      <c r="H30" s="202"/>
      <c r="I30" s="202"/>
      <c r="J30" s="202"/>
      <c r="K30" s="202"/>
      <c r="L30" s="202"/>
      <c r="M30" s="202"/>
      <c r="N30" s="202"/>
      <c r="O30" s="202"/>
      <c r="P30" s="224"/>
      <c r="Q30" s="184"/>
      <c r="R30" s="184"/>
    </row>
    <row r="31" spans="1:20" x14ac:dyDescent="0.2">
      <c r="A31" s="198" t="s">
        <v>7</v>
      </c>
      <c r="B31" s="221"/>
      <c r="C31" s="222"/>
      <c r="D31" s="225"/>
      <c r="E31" s="225"/>
      <c r="F31" s="202"/>
      <c r="G31" s="202"/>
      <c r="H31" s="202"/>
      <c r="I31" s="202"/>
      <c r="J31" s="202"/>
      <c r="K31" s="202"/>
      <c r="L31" s="202"/>
      <c r="M31" s="202"/>
      <c r="N31" s="202"/>
      <c r="O31" s="202"/>
      <c r="P31" s="224"/>
      <c r="Q31" s="184"/>
      <c r="R31" s="184"/>
    </row>
    <row r="32" spans="1:20" x14ac:dyDescent="0.2">
      <c r="A32" s="198" t="s">
        <v>8</v>
      </c>
      <c r="B32" s="221"/>
      <c r="C32" s="222"/>
      <c r="D32" s="225"/>
      <c r="E32" s="225"/>
      <c r="F32" s="202"/>
      <c r="G32" s="202"/>
      <c r="H32" s="202"/>
      <c r="I32" s="202"/>
      <c r="J32" s="202"/>
      <c r="K32" s="202"/>
      <c r="L32" s="202"/>
      <c r="M32" s="202"/>
      <c r="N32" s="202"/>
      <c r="O32" s="202"/>
      <c r="P32" s="224"/>
      <c r="Q32" s="184"/>
      <c r="R32" s="184"/>
    </row>
    <row r="33" spans="1:18" x14ac:dyDescent="0.2">
      <c r="A33" s="198" t="s">
        <v>9</v>
      </c>
      <c r="B33" s="221"/>
      <c r="C33" s="222"/>
      <c r="D33" s="225"/>
      <c r="E33" s="225"/>
      <c r="F33" s="202"/>
      <c r="G33" s="202"/>
      <c r="H33" s="202"/>
      <c r="I33" s="202"/>
      <c r="J33" s="202"/>
      <c r="K33" s="202"/>
      <c r="L33" s="202"/>
      <c r="M33" s="202"/>
      <c r="N33" s="202"/>
      <c r="O33" s="202"/>
      <c r="P33" s="224"/>
      <c r="Q33" s="184"/>
      <c r="R33" s="184"/>
    </row>
    <row r="34" spans="1:18" x14ac:dyDescent="0.2">
      <c r="A34" s="198" t="s">
        <v>84</v>
      </c>
      <c r="B34" s="221"/>
      <c r="C34" s="222"/>
      <c r="D34" s="225"/>
      <c r="E34" s="225"/>
      <c r="F34" s="202"/>
      <c r="G34" s="202"/>
      <c r="H34" s="202"/>
      <c r="I34" s="202"/>
      <c r="J34" s="202"/>
      <c r="K34" s="202"/>
      <c r="L34" s="202"/>
      <c r="M34" s="202"/>
      <c r="N34" s="202"/>
      <c r="O34" s="202"/>
      <c r="P34" s="224"/>
      <c r="Q34" s="184"/>
      <c r="R34" s="184"/>
    </row>
    <row r="35" spans="1:18" x14ac:dyDescent="0.2">
      <c r="A35" s="198" t="s">
        <v>85</v>
      </c>
      <c r="B35" s="221"/>
      <c r="C35" s="222"/>
      <c r="D35" s="225"/>
      <c r="E35" s="225"/>
      <c r="F35" s="202"/>
      <c r="G35" s="202"/>
      <c r="H35" s="202"/>
      <c r="I35" s="202"/>
      <c r="J35" s="202"/>
      <c r="K35" s="202"/>
      <c r="L35" s="202"/>
      <c r="M35" s="202"/>
      <c r="N35" s="202"/>
      <c r="O35" s="202"/>
      <c r="P35" s="224"/>
      <c r="Q35" s="184"/>
      <c r="R35" s="184"/>
    </row>
    <row r="36" spans="1:18" x14ac:dyDescent="0.2">
      <c r="A36" s="198" t="s">
        <v>86</v>
      </c>
      <c r="B36" s="221" t="str">
        <f t="shared" ref="B36:C40" si="1">IF(B17&lt;&gt;"",B17,"")</f>
        <v/>
      </c>
      <c r="C36" s="222" t="str">
        <f t="shared" si="1"/>
        <v/>
      </c>
      <c r="D36" s="223"/>
      <c r="E36" s="223"/>
      <c r="F36" s="206"/>
      <c r="G36" s="202"/>
      <c r="H36" s="202"/>
      <c r="I36" s="202"/>
      <c r="J36" s="202"/>
      <c r="K36" s="202"/>
      <c r="L36" s="202"/>
      <c r="M36" s="202"/>
      <c r="N36" s="202"/>
      <c r="O36" s="202"/>
      <c r="P36" s="224"/>
      <c r="Q36" s="184"/>
      <c r="R36" s="184"/>
    </row>
    <row r="37" spans="1:18" x14ac:dyDescent="0.2">
      <c r="A37" s="198" t="s">
        <v>87</v>
      </c>
      <c r="B37" s="221" t="str">
        <f t="shared" si="1"/>
        <v/>
      </c>
      <c r="C37" s="222" t="str">
        <f t="shared" si="1"/>
        <v/>
      </c>
      <c r="D37" s="225"/>
      <c r="E37" s="225"/>
      <c r="F37" s="202"/>
      <c r="G37" s="202"/>
      <c r="H37" s="202"/>
      <c r="I37" s="202"/>
      <c r="J37" s="202"/>
      <c r="K37" s="202"/>
      <c r="L37" s="202"/>
      <c r="M37" s="202"/>
      <c r="N37" s="202"/>
      <c r="O37" s="202"/>
      <c r="P37" s="224"/>
      <c r="Q37" s="184"/>
      <c r="R37" s="184"/>
    </row>
    <row r="38" spans="1:18" x14ac:dyDescent="0.2">
      <c r="A38" s="198" t="s">
        <v>88</v>
      </c>
      <c r="B38" s="221" t="str">
        <f t="shared" si="1"/>
        <v/>
      </c>
      <c r="C38" s="222" t="str">
        <f t="shared" si="1"/>
        <v/>
      </c>
      <c r="D38" s="225"/>
      <c r="E38" s="225"/>
      <c r="F38" s="202"/>
      <c r="G38" s="202"/>
      <c r="H38" s="202"/>
      <c r="I38" s="202"/>
      <c r="J38" s="202"/>
      <c r="K38" s="202"/>
      <c r="L38" s="202"/>
      <c r="M38" s="202"/>
      <c r="N38" s="202"/>
      <c r="O38" s="202"/>
      <c r="P38" s="224"/>
      <c r="Q38" s="184"/>
      <c r="R38" s="184"/>
    </row>
    <row r="39" spans="1:18" x14ac:dyDescent="0.2">
      <c r="A39" s="198" t="s">
        <v>103</v>
      </c>
      <c r="B39" s="221" t="str">
        <f t="shared" si="1"/>
        <v/>
      </c>
      <c r="C39" s="222" t="str">
        <f t="shared" si="1"/>
        <v/>
      </c>
      <c r="D39" s="223"/>
      <c r="E39" s="223"/>
      <c r="F39" s="206"/>
      <c r="G39" s="206"/>
      <c r="H39" s="202"/>
      <c r="I39" s="202"/>
      <c r="J39" s="202"/>
      <c r="K39" s="202"/>
      <c r="L39" s="202"/>
      <c r="M39" s="202"/>
      <c r="N39" s="202"/>
      <c r="O39" s="202"/>
      <c r="P39" s="224"/>
      <c r="Q39" s="184"/>
      <c r="R39" s="184"/>
    </row>
    <row r="40" spans="1:18" ht="13.5" thickBot="1" x14ac:dyDescent="0.25">
      <c r="A40" s="207" t="s">
        <v>152</v>
      </c>
      <c r="B40" s="226" t="str">
        <f t="shared" si="1"/>
        <v/>
      </c>
      <c r="C40" s="227" t="str">
        <f t="shared" si="1"/>
        <v/>
      </c>
      <c r="D40" s="228"/>
      <c r="E40" s="228"/>
      <c r="F40" s="229"/>
      <c r="G40" s="229"/>
      <c r="H40" s="211"/>
      <c r="I40" s="211"/>
      <c r="J40" s="211"/>
      <c r="K40" s="211"/>
      <c r="L40" s="211"/>
      <c r="M40" s="211"/>
      <c r="N40" s="211"/>
      <c r="O40" s="211"/>
      <c r="P40" s="230"/>
      <c r="Q40" s="184"/>
      <c r="R40" s="184"/>
    </row>
    <row r="41" spans="1:18" x14ac:dyDescent="0.2">
      <c r="A41" s="184"/>
      <c r="B41" s="184"/>
      <c r="C41" s="184"/>
      <c r="D41" s="184"/>
      <c r="E41" s="184"/>
      <c r="F41" s="184"/>
      <c r="G41" s="216"/>
      <c r="H41" s="184"/>
      <c r="I41" s="184"/>
      <c r="J41" s="184"/>
      <c r="K41" s="184"/>
      <c r="L41" s="184"/>
      <c r="M41" s="184"/>
      <c r="N41" s="184"/>
      <c r="O41" s="184"/>
      <c r="P41" s="184"/>
      <c r="Q41" s="184"/>
      <c r="R41" s="184"/>
    </row>
    <row r="42" spans="1:18" x14ac:dyDescent="0.2">
      <c r="A42" s="184"/>
      <c r="B42" s="432"/>
      <c r="C42" s="432"/>
      <c r="D42" s="432"/>
      <c r="E42" s="432"/>
      <c r="F42" s="432"/>
      <c r="G42" s="213"/>
      <c r="H42" s="184"/>
      <c r="I42" s="184"/>
      <c r="J42" s="231"/>
      <c r="K42" s="232"/>
      <c r="L42" s="184"/>
      <c r="M42" s="184"/>
      <c r="N42" s="184"/>
      <c r="O42" s="184"/>
      <c r="P42" s="184"/>
      <c r="Q42" s="184"/>
      <c r="R42" s="184"/>
    </row>
    <row r="43" spans="1:18" customFormat="1" ht="15.75" customHeight="1" x14ac:dyDescent="0.25">
      <c r="A43" s="181"/>
      <c r="B43" s="233"/>
      <c r="C43" s="233"/>
      <c r="D43" s="233"/>
      <c r="E43" s="233"/>
      <c r="F43" s="233"/>
      <c r="G43" s="233"/>
      <c r="H43" s="233"/>
      <c r="I43" s="233"/>
      <c r="J43" s="234"/>
      <c r="K43" s="234"/>
      <c r="L43" s="234"/>
      <c r="M43" s="234"/>
      <c r="N43" s="117"/>
      <c r="O43" s="184"/>
      <c r="P43" s="184"/>
      <c r="Q43" s="184"/>
      <c r="R43" s="181"/>
    </row>
    <row r="44" spans="1:18" customFormat="1" ht="15.75" x14ac:dyDescent="0.25">
      <c r="A44" s="181"/>
      <c r="B44" s="235"/>
      <c r="C44" s="235"/>
      <c r="D44" s="235"/>
      <c r="E44" s="235"/>
      <c r="F44" s="434" t="s">
        <v>166</v>
      </c>
      <c r="G44" s="434"/>
      <c r="H44" s="434"/>
      <c r="I44" s="434"/>
      <c r="J44" s="235"/>
      <c r="K44" s="235"/>
      <c r="L44" s="235"/>
      <c r="M44" s="235"/>
      <c r="N44" s="235"/>
      <c r="O44" s="235"/>
      <c r="P44" s="235"/>
      <c r="Q44" s="236"/>
      <c r="R44" s="181"/>
    </row>
    <row r="45" spans="1:18" customFormat="1" ht="15.75" customHeight="1" x14ac:dyDescent="0.25">
      <c r="A45" s="181"/>
      <c r="B45" s="235"/>
      <c r="C45" s="216"/>
      <c r="D45" s="216"/>
      <c r="E45" s="216"/>
      <c r="F45" s="433" t="s">
        <v>138</v>
      </c>
      <c r="G45" s="433"/>
      <c r="H45" s="433"/>
      <c r="I45" s="433"/>
      <c r="J45" s="237"/>
      <c r="K45" s="237"/>
      <c r="L45" s="237"/>
      <c r="M45" s="237"/>
      <c r="N45" s="237"/>
      <c r="O45" s="237"/>
      <c r="P45" s="237"/>
      <c r="Q45" s="236"/>
      <c r="R45" s="181"/>
    </row>
    <row r="46" spans="1:18" customFormat="1" ht="15.75" customHeight="1" x14ac:dyDescent="0.2">
      <c r="A46" s="181"/>
      <c r="B46" s="238"/>
      <c r="C46" s="216"/>
      <c r="D46" s="216"/>
      <c r="E46" s="216"/>
      <c r="F46" s="238"/>
      <c r="G46" s="238"/>
      <c r="H46" s="238"/>
      <c r="I46" s="237"/>
      <c r="J46" s="237"/>
      <c r="K46" s="237"/>
      <c r="L46" s="237"/>
      <c r="M46" s="237"/>
      <c r="N46" s="237"/>
      <c r="O46" s="237"/>
      <c r="P46" s="237"/>
      <c r="Q46" s="236"/>
      <c r="R46" s="181"/>
    </row>
    <row r="47" spans="1:18" x14ac:dyDescent="0.2">
      <c r="A47" s="184"/>
      <c r="B47" s="184"/>
      <c r="C47" s="184"/>
      <c r="D47" s="184"/>
      <c r="E47" s="184"/>
      <c r="F47" s="184"/>
      <c r="G47" s="184"/>
      <c r="H47" s="184"/>
      <c r="I47" s="184"/>
      <c r="J47" s="184"/>
      <c r="K47" s="184"/>
      <c r="L47" s="184"/>
      <c r="M47" s="184"/>
      <c r="N47" s="184"/>
      <c r="O47" s="184"/>
      <c r="P47" s="184"/>
      <c r="Q47" s="184"/>
      <c r="R47" s="184"/>
    </row>
    <row r="48" spans="1:18" x14ac:dyDescent="0.2">
      <c r="A48" s="184"/>
      <c r="B48" s="184"/>
      <c r="C48" s="184"/>
      <c r="D48" s="184"/>
      <c r="E48" s="184"/>
      <c r="F48" s="184"/>
      <c r="G48" s="184"/>
      <c r="H48" s="184"/>
      <c r="I48" s="184"/>
      <c r="J48" s="184"/>
      <c r="K48" s="184"/>
      <c r="L48" s="184"/>
      <c r="M48" s="184"/>
      <c r="N48" s="184"/>
      <c r="O48" s="184"/>
      <c r="P48" s="184"/>
      <c r="Q48" s="184"/>
      <c r="R48" s="184"/>
    </row>
    <row r="49" spans="1:18" x14ac:dyDescent="0.2">
      <c r="A49" s="184"/>
      <c r="B49" s="184"/>
      <c r="C49" s="184"/>
      <c r="D49" s="184"/>
      <c r="E49" s="184"/>
      <c r="F49" s="184"/>
      <c r="G49" s="184"/>
      <c r="H49" s="184"/>
      <c r="I49" s="184"/>
      <c r="J49" s="184"/>
      <c r="K49" s="184"/>
      <c r="L49" s="184"/>
      <c r="M49" s="184"/>
      <c r="N49" s="184"/>
      <c r="O49" s="184"/>
      <c r="P49" s="184"/>
      <c r="Q49" s="184"/>
      <c r="R49" s="184"/>
    </row>
    <row r="50" spans="1:18" x14ac:dyDescent="0.2">
      <c r="A50" s="184"/>
      <c r="B50" s="184"/>
      <c r="C50" s="184"/>
      <c r="D50" s="184"/>
      <c r="E50" s="184"/>
      <c r="F50" s="184"/>
      <c r="G50" s="184"/>
      <c r="H50" s="184"/>
      <c r="I50" s="184"/>
      <c r="J50" s="184"/>
      <c r="K50" s="184"/>
      <c r="L50" s="184"/>
      <c r="M50" s="184"/>
      <c r="N50" s="184"/>
      <c r="O50" s="184"/>
      <c r="P50" s="184"/>
      <c r="Q50" s="184"/>
      <c r="R50" s="184"/>
    </row>
    <row r="51" spans="1:18" x14ac:dyDescent="0.2">
      <c r="A51" s="184"/>
      <c r="B51" s="184"/>
      <c r="C51" s="184"/>
      <c r="D51" s="184"/>
      <c r="E51" s="184"/>
      <c r="F51" s="184"/>
      <c r="G51" s="184"/>
      <c r="H51" s="184"/>
      <c r="I51" s="184"/>
      <c r="J51" s="184"/>
      <c r="K51" s="184"/>
      <c r="L51" s="184"/>
      <c r="M51" s="184"/>
      <c r="N51" s="184"/>
      <c r="O51" s="184"/>
      <c r="P51" s="184"/>
      <c r="Q51" s="184"/>
      <c r="R51" s="184"/>
    </row>
    <row r="52" spans="1:18" x14ac:dyDescent="0.2">
      <c r="A52" s="184"/>
      <c r="B52" s="184"/>
      <c r="C52" s="184"/>
      <c r="D52" s="184"/>
      <c r="E52" s="184"/>
      <c r="F52" s="184"/>
      <c r="G52" s="184"/>
      <c r="H52" s="184"/>
      <c r="I52" s="184"/>
      <c r="J52" s="184"/>
      <c r="K52" s="184"/>
      <c r="L52" s="184"/>
      <c r="M52" s="184"/>
      <c r="N52" s="184"/>
      <c r="O52" s="184"/>
      <c r="P52" s="184"/>
      <c r="Q52" s="184"/>
      <c r="R52" s="184"/>
    </row>
  </sheetData>
  <protectedRanges>
    <protectedRange sqref="F1:Q2" name="Rozsah1"/>
  </protectedRanges>
  <mergeCells count="18">
    <mergeCell ref="M19:N19"/>
    <mergeCell ref="M20:N20"/>
    <mergeCell ref="M21:N21"/>
    <mergeCell ref="B42:F42"/>
    <mergeCell ref="F45:I45"/>
    <mergeCell ref="F44:I44"/>
    <mergeCell ref="M18:N18"/>
    <mergeCell ref="C1:E1"/>
    <mergeCell ref="F1:G1"/>
    <mergeCell ref="C2:G2"/>
    <mergeCell ref="M5:N5"/>
    <mergeCell ref="M6:N6"/>
    <mergeCell ref="M7:N7"/>
    <mergeCell ref="M8:N8"/>
    <mergeCell ref="M9:N9"/>
    <mergeCell ref="M10:N10"/>
    <mergeCell ref="M11:N11"/>
    <mergeCell ref="M17:N17"/>
  </mergeCells>
  <dataValidations count="1">
    <dataValidation allowBlank="1" showErrorMessage="1" sqref="A6 E25:P25 A25 E26:F44 C24:P24 F3:G4 F45 B46:B65536 D6:E22 C3:E3 C1 C5:C22 C25:D44 B1:B44 O5:IV21 Q22:IV65536 F6:H23 H1:IV4 I22:P23 C47:H65536 J26:P65536 I46:I65536 G26:I43 M5:M21 D5:L5 I6:L21"/>
  </dataValidations>
  <pageMargins left="0.70866141732283472" right="0.70866141732283472" top="0.74803149606299213" bottom="0.74803149606299213" header="0.31496062992125984" footer="0.31496062992125984"/>
  <pageSetup paperSize="9" scale="53" orientation="landscape" horizontalDpi="300" verticalDpi="300" r:id="rId1"/>
  <colBreaks count="1" manualBreakCount="1">
    <brk id="16" max="1048575" man="1"/>
  </colBreak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5"/>
  <sheetViews>
    <sheetView view="pageBreakPreview" zoomScale="75" zoomScaleNormal="100" zoomScaleSheetLayoutView="75" workbookViewId="0">
      <selection activeCell="I30" sqref="I30"/>
    </sheetView>
  </sheetViews>
  <sheetFormatPr defaultColWidth="9.140625" defaultRowHeight="12.75" x14ac:dyDescent="0.2"/>
  <cols>
    <col min="1" max="1" width="4.140625" style="187" customWidth="1"/>
    <col min="2" max="2" width="33.5703125" style="187" customWidth="1"/>
    <col min="3" max="3" width="20.42578125" style="187" customWidth="1"/>
    <col min="4" max="4" width="13.85546875" style="187" customWidth="1"/>
    <col min="5" max="6" width="16.7109375" style="187" customWidth="1"/>
    <col min="7" max="7" width="14.5703125" style="187" customWidth="1"/>
    <col min="8" max="10" width="7" style="187" customWidth="1"/>
    <col min="11" max="11" width="7.28515625" style="187" customWidth="1"/>
    <col min="12" max="19" width="7" style="187" customWidth="1"/>
    <col min="20" max="16384" width="9.140625" style="187"/>
  </cols>
  <sheetData>
    <row r="1" spans="1:19" customFormat="1" ht="26.25" customHeight="1" x14ac:dyDescent="0.2">
      <c r="A1" s="181"/>
      <c r="B1" s="182" t="s">
        <v>113</v>
      </c>
      <c r="C1" s="441"/>
      <c r="D1" s="419"/>
      <c r="E1" s="419"/>
      <c r="F1" s="442"/>
      <c r="G1" s="417"/>
      <c r="H1" s="417"/>
      <c r="I1" s="443"/>
      <c r="J1" s="239"/>
      <c r="K1" s="183"/>
      <c r="L1" s="183"/>
      <c r="M1" s="183"/>
      <c r="N1" s="183"/>
      <c r="O1" s="183"/>
      <c r="P1" s="183"/>
      <c r="Q1" s="183"/>
      <c r="R1" s="183"/>
      <c r="S1" s="183"/>
    </row>
    <row r="2" spans="1:19" customFormat="1" x14ac:dyDescent="0.2">
      <c r="A2" s="181"/>
      <c r="B2" s="182" t="s">
        <v>139</v>
      </c>
      <c r="C2" s="444"/>
      <c r="D2" s="445"/>
      <c r="E2" s="445"/>
      <c r="F2" s="445"/>
      <c r="G2" s="445"/>
      <c r="H2" s="445"/>
      <c r="I2" s="446"/>
      <c r="J2" s="183"/>
      <c r="K2" s="183"/>
      <c r="L2" s="183"/>
      <c r="M2" s="183"/>
      <c r="N2" s="183"/>
      <c r="O2" s="183"/>
      <c r="P2" s="183"/>
      <c r="Q2" s="183"/>
      <c r="R2" s="183"/>
      <c r="S2" s="181"/>
    </row>
    <row r="3" spans="1:19" customFormat="1" ht="13.5" thickBot="1" x14ac:dyDescent="0.25">
      <c r="A3" s="181"/>
      <c r="B3" s="182" t="s">
        <v>97</v>
      </c>
      <c r="C3" s="447"/>
      <c r="D3" s="448"/>
      <c r="E3" s="448"/>
      <c r="F3" s="448"/>
      <c r="G3" s="448"/>
      <c r="H3" s="448"/>
      <c r="I3" s="449"/>
      <c r="J3" s="450" t="s">
        <v>179</v>
      </c>
      <c r="K3" s="450"/>
      <c r="L3" s="450"/>
      <c r="M3" s="450"/>
      <c r="N3" s="450"/>
      <c r="O3" s="450"/>
      <c r="P3" s="183"/>
      <c r="Q3" s="183"/>
      <c r="R3" s="183"/>
      <c r="S3" s="181"/>
    </row>
    <row r="4" spans="1:19" x14ac:dyDescent="0.2">
      <c r="A4" s="184"/>
      <c r="B4" s="185"/>
      <c r="C4" s="186"/>
      <c r="D4" s="186"/>
      <c r="E4" s="186"/>
      <c r="F4" s="186"/>
      <c r="G4" s="186"/>
      <c r="H4" s="186"/>
      <c r="I4" s="184"/>
      <c r="J4" s="450"/>
      <c r="K4" s="450"/>
      <c r="L4" s="450"/>
      <c r="M4" s="450"/>
      <c r="N4" s="450"/>
      <c r="O4" s="450"/>
      <c r="P4" s="298"/>
      <c r="Q4" s="298"/>
      <c r="R4" s="184"/>
      <c r="S4" s="184"/>
    </row>
    <row r="5" spans="1:19" ht="26.25" customHeight="1" thickBot="1" x14ac:dyDescent="0.25">
      <c r="A5" s="184"/>
      <c r="B5" s="188" t="s">
        <v>200</v>
      </c>
      <c r="C5" s="189"/>
      <c r="D5" s="189"/>
      <c r="E5" s="189"/>
      <c r="F5" s="189"/>
      <c r="G5" s="186"/>
      <c r="H5" s="186"/>
      <c r="I5" s="184"/>
      <c r="J5" s="184"/>
      <c r="K5" s="184"/>
      <c r="L5" s="184"/>
      <c r="M5" s="184"/>
      <c r="N5" s="184"/>
      <c r="O5" s="184"/>
      <c r="P5" s="184"/>
      <c r="Q5" s="184"/>
      <c r="R5" s="184"/>
      <c r="S5" s="184"/>
    </row>
    <row r="6" spans="1:19" ht="39" customHeight="1" thickBot="1" x14ac:dyDescent="0.25">
      <c r="A6" s="435" t="s">
        <v>58</v>
      </c>
      <c r="B6" s="437" t="s">
        <v>140</v>
      </c>
      <c r="C6" s="439" t="s">
        <v>141</v>
      </c>
      <c r="D6" s="439" t="s">
        <v>142</v>
      </c>
      <c r="E6" s="439" t="s">
        <v>143</v>
      </c>
      <c r="F6" s="439" t="s">
        <v>144</v>
      </c>
      <c r="G6" s="439" t="s">
        <v>145</v>
      </c>
      <c r="H6" s="451" t="s">
        <v>146</v>
      </c>
      <c r="I6" s="452"/>
      <c r="J6" s="451" t="s">
        <v>147</v>
      </c>
      <c r="K6" s="452"/>
      <c r="L6" s="451" t="s">
        <v>148</v>
      </c>
      <c r="M6" s="452"/>
      <c r="N6" s="451" t="s">
        <v>149</v>
      </c>
      <c r="O6" s="452"/>
      <c r="P6" s="451" t="s">
        <v>150</v>
      </c>
      <c r="Q6" s="452"/>
      <c r="R6" s="451" t="s">
        <v>151</v>
      </c>
      <c r="S6" s="452"/>
    </row>
    <row r="7" spans="1:19" ht="69" customHeight="1" thickBot="1" x14ac:dyDescent="0.25">
      <c r="A7" s="436"/>
      <c r="B7" s="438"/>
      <c r="C7" s="440"/>
      <c r="D7" s="440"/>
      <c r="E7" s="440"/>
      <c r="F7" s="440"/>
      <c r="G7" s="440"/>
      <c r="H7" s="299" t="s">
        <v>202</v>
      </c>
      <c r="I7" s="299" t="s">
        <v>203</v>
      </c>
      <c r="J7" s="299" t="s">
        <v>202</v>
      </c>
      <c r="K7" s="299" t="s">
        <v>203</v>
      </c>
      <c r="L7" s="299" t="s">
        <v>202</v>
      </c>
      <c r="M7" s="299" t="s">
        <v>203</v>
      </c>
      <c r="N7" s="299" t="s">
        <v>202</v>
      </c>
      <c r="O7" s="299" t="s">
        <v>203</v>
      </c>
      <c r="P7" s="299" t="s">
        <v>202</v>
      </c>
      <c r="Q7" s="299" t="s">
        <v>203</v>
      </c>
      <c r="R7" s="299" t="s">
        <v>202</v>
      </c>
      <c r="S7" s="299" t="s">
        <v>203</v>
      </c>
    </row>
    <row r="8" spans="1:19" x14ac:dyDescent="0.2">
      <c r="A8" s="240" t="s">
        <v>2</v>
      </c>
      <c r="B8" s="241"/>
      <c r="C8" s="242"/>
      <c r="D8" s="267"/>
      <c r="E8" s="267"/>
      <c r="F8" s="267"/>
      <c r="G8" s="244"/>
      <c r="H8" s="243"/>
      <c r="I8" s="243"/>
      <c r="J8" s="243"/>
      <c r="K8" s="243"/>
      <c r="L8" s="243"/>
      <c r="M8" s="243"/>
      <c r="N8" s="243"/>
      <c r="O8" s="243"/>
      <c r="P8" s="243"/>
      <c r="Q8" s="243"/>
      <c r="R8" s="243"/>
      <c r="S8" s="243"/>
    </row>
    <row r="9" spans="1:19" x14ac:dyDescent="0.2">
      <c r="A9" s="245" t="s">
        <v>3</v>
      </c>
      <c r="B9" s="246"/>
      <c r="C9" s="204"/>
      <c r="D9" s="268"/>
      <c r="E9" s="268"/>
      <c r="F9" s="268"/>
      <c r="G9" s="206"/>
      <c r="H9" s="205"/>
      <c r="I9" s="205"/>
      <c r="J9" s="205"/>
      <c r="K9" s="205"/>
      <c r="L9" s="205"/>
      <c r="M9" s="205"/>
      <c r="N9" s="205"/>
      <c r="O9" s="205"/>
      <c r="P9" s="205"/>
      <c r="Q9" s="205"/>
      <c r="R9" s="205"/>
      <c r="S9" s="205"/>
    </row>
    <row r="10" spans="1:19" x14ac:dyDescent="0.2">
      <c r="A10" s="245" t="s">
        <v>4</v>
      </c>
      <c r="B10" s="247"/>
      <c r="C10" s="200"/>
      <c r="D10" s="269"/>
      <c r="E10" s="269"/>
      <c r="F10" s="269"/>
      <c r="G10" s="202"/>
      <c r="H10" s="205"/>
      <c r="I10" s="205"/>
      <c r="J10" s="205"/>
      <c r="K10" s="205"/>
      <c r="L10" s="205"/>
      <c r="M10" s="205"/>
      <c r="N10" s="205"/>
      <c r="O10" s="205"/>
      <c r="P10" s="205"/>
      <c r="Q10" s="205"/>
      <c r="R10" s="205"/>
      <c r="S10" s="205"/>
    </row>
    <row r="11" spans="1:19" x14ac:dyDescent="0.2">
      <c r="A11" s="245" t="s">
        <v>5</v>
      </c>
      <c r="B11" s="247"/>
      <c r="C11" s="200"/>
      <c r="D11" s="269"/>
      <c r="E11" s="269"/>
      <c r="F11" s="269"/>
      <c r="G11" s="202"/>
      <c r="H11" s="205"/>
      <c r="I11" s="205"/>
      <c r="J11" s="205"/>
      <c r="K11" s="205"/>
      <c r="L11" s="205"/>
      <c r="M11" s="205"/>
      <c r="N11" s="205"/>
      <c r="O11" s="205"/>
      <c r="P11" s="205"/>
      <c r="Q11" s="205"/>
      <c r="R11" s="205"/>
      <c r="S11" s="205"/>
    </row>
    <row r="12" spans="1:19" x14ac:dyDescent="0.2">
      <c r="A12" s="245" t="s">
        <v>6</v>
      </c>
      <c r="B12" s="247"/>
      <c r="C12" s="200"/>
      <c r="D12" s="269"/>
      <c r="E12" s="269"/>
      <c r="F12" s="269"/>
      <c r="G12" s="202"/>
      <c r="H12" s="205"/>
      <c r="I12" s="205"/>
      <c r="J12" s="205"/>
      <c r="K12" s="205"/>
      <c r="L12" s="205"/>
      <c r="M12" s="205"/>
      <c r="N12" s="205"/>
      <c r="O12" s="205"/>
      <c r="P12" s="205"/>
      <c r="Q12" s="205"/>
      <c r="R12" s="205"/>
      <c r="S12" s="205"/>
    </row>
    <row r="13" spans="1:19" x14ac:dyDescent="0.2">
      <c r="A13" s="245" t="s">
        <v>7</v>
      </c>
      <c r="B13" s="247"/>
      <c r="C13" s="200"/>
      <c r="D13" s="269"/>
      <c r="E13" s="269"/>
      <c r="F13" s="269"/>
      <c r="G13" s="202"/>
      <c r="H13" s="205"/>
      <c r="I13" s="205"/>
      <c r="J13" s="205"/>
      <c r="K13" s="205"/>
      <c r="L13" s="205"/>
      <c r="M13" s="205"/>
      <c r="N13" s="205"/>
      <c r="O13" s="205"/>
      <c r="P13" s="205"/>
      <c r="Q13" s="205"/>
      <c r="R13" s="205"/>
      <c r="S13" s="205"/>
    </row>
    <row r="14" spans="1:19" x14ac:dyDescent="0.2">
      <c r="A14" s="245" t="s">
        <v>8</v>
      </c>
      <c r="B14" s="246"/>
      <c r="C14" s="204"/>
      <c r="D14" s="268"/>
      <c r="E14" s="268"/>
      <c r="F14" s="268"/>
      <c r="G14" s="206"/>
      <c r="H14" s="205"/>
      <c r="I14" s="205"/>
      <c r="J14" s="205"/>
      <c r="K14" s="205"/>
      <c r="L14" s="205"/>
      <c r="M14" s="205"/>
      <c r="N14" s="205"/>
      <c r="O14" s="205"/>
      <c r="P14" s="205"/>
      <c r="Q14" s="205"/>
      <c r="R14" s="205"/>
      <c r="S14" s="205"/>
    </row>
    <row r="15" spans="1:19" x14ac:dyDescent="0.2">
      <c r="A15" s="245" t="s">
        <v>9</v>
      </c>
      <c r="B15" s="247"/>
      <c r="C15" s="200"/>
      <c r="D15" s="269"/>
      <c r="E15" s="269"/>
      <c r="F15" s="269"/>
      <c r="G15" s="202"/>
      <c r="H15" s="205"/>
      <c r="I15" s="205"/>
      <c r="J15" s="205"/>
      <c r="K15" s="205"/>
      <c r="L15" s="205"/>
      <c r="M15" s="205"/>
      <c r="N15" s="205"/>
      <c r="O15" s="205"/>
      <c r="P15" s="205"/>
      <c r="Q15" s="205"/>
      <c r="R15" s="205"/>
      <c r="S15" s="205"/>
    </row>
    <row r="16" spans="1:19" x14ac:dyDescent="0.2">
      <c r="A16" s="245" t="s">
        <v>84</v>
      </c>
      <c r="B16" s="247"/>
      <c r="C16" s="200"/>
      <c r="D16" s="269"/>
      <c r="E16" s="269"/>
      <c r="F16" s="269"/>
      <c r="G16" s="202"/>
      <c r="H16" s="205"/>
      <c r="I16" s="205"/>
      <c r="J16" s="205"/>
      <c r="K16" s="205"/>
      <c r="L16" s="205"/>
      <c r="M16" s="205"/>
      <c r="N16" s="205"/>
      <c r="O16" s="205"/>
      <c r="P16" s="205"/>
      <c r="Q16" s="205"/>
      <c r="R16" s="205"/>
      <c r="S16" s="205"/>
    </row>
    <row r="17" spans="1:19" x14ac:dyDescent="0.2">
      <c r="A17" s="245" t="s">
        <v>85</v>
      </c>
      <c r="B17" s="247"/>
      <c r="C17" s="200"/>
      <c r="D17" s="269"/>
      <c r="E17" s="269"/>
      <c r="F17" s="269"/>
      <c r="G17" s="202"/>
      <c r="H17" s="205"/>
      <c r="I17" s="205"/>
      <c r="J17" s="205"/>
      <c r="K17" s="205"/>
      <c r="L17" s="205"/>
      <c r="M17" s="205"/>
      <c r="N17" s="205"/>
      <c r="O17" s="205"/>
      <c r="P17" s="205"/>
      <c r="Q17" s="205"/>
      <c r="R17" s="205"/>
      <c r="S17" s="205"/>
    </row>
    <row r="18" spans="1:19" x14ac:dyDescent="0.2">
      <c r="A18" s="245" t="s">
        <v>86</v>
      </c>
      <c r="B18" s="248"/>
      <c r="C18" s="249"/>
      <c r="D18" s="270"/>
      <c r="E18" s="270"/>
      <c r="F18" s="270"/>
      <c r="G18" s="249"/>
      <c r="H18" s="205"/>
      <c r="I18" s="205"/>
      <c r="J18" s="205"/>
      <c r="K18" s="205"/>
      <c r="L18" s="205"/>
      <c r="M18" s="205"/>
      <c r="N18" s="205"/>
      <c r="O18" s="205"/>
      <c r="P18" s="205"/>
      <c r="Q18" s="205"/>
      <c r="R18" s="205"/>
      <c r="S18" s="205"/>
    </row>
    <row r="19" spans="1:19" s="216" customFormat="1" x14ac:dyDescent="0.2">
      <c r="A19" s="245" t="s">
        <v>87</v>
      </c>
      <c r="B19" s="250"/>
      <c r="C19" s="250"/>
      <c r="D19" s="271"/>
      <c r="E19" s="271"/>
      <c r="F19" s="271"/>
      <c r="G19" s="249"/>
      <c r="H19" s="205"/>
      <c r="I19" s="205"/>
      <c r="J19" s="205"/>
      <c r="K19" s="205"/>
      <c r="L19" s="205"/>
      <c r="M19" s="205"/>
      <c r="N19" s="205"/>
      <c r="O19" s="205"/>
      <c r="P19" s="205"/>
      <c r="Q19" s="205"/>
      <c r="R19" s="205"/>
      <c r="S19" s="205"/>
    </row>
    <row r="20" spans="1:19" ht="12" customHeight="1" x14ac:dyDescent="0.2">
      <c r="A20" s="245" t="s">
        <v>88</v>
      </c>
      <c r="B20" s="251"/>
      <c r="C20" s="252"/>
      <c r="D20" s="272"/>
      <c r="E20" s="272"/>
      <c r="F20" s="272"/>
      <c r="G20" s="252"/>
      <c r="H20" s="205"/>
      <c r="I20" s="205"/>
      <c r="J20" s="205"/>
      <c r="K20" s="205"/>
      <c r="L20" s="205"/>
      <c r="M20" s="205"/>
      <c r="N20" s="205"/>
      <c r="O20" s="205"/>
      <c r="P20" s="205"/>
      <c r="Q20" s="205"/>
      <c r="R20" s="205"/>
      <c r="S20" s="205"/>
    </row>
    <row r="21" spans="1:19" ht="12" customHeight="1" x14ac:dyDescent="0.2">
      <c r="A21" s="245" t="s">
        <v>103</v>
      </c>
      <c r="B21" s="253"/>
      <c r="C21" s="253"/>
      <c r="D21" s="273"/>
      <c r="E21" s="273"/>
      <c r="F21" s="273"/>
      <c r="G21" s="253"/>
      <c r="H21" s="205"/>
      <c r="I21" s="205"/>
      <c r="J21" s="205"/>
      <c r="K21" s="205"/>
      <c r="L21" s="205"/>
      <c r="M21" s="205"/>
      <c r="N21" s="205"/>
      <c r="O21" s="205"/>
      <c r="P21" s="205"/>
      <c r="Q21" s="205"/>
      <c r="R21" s="205"/>
      <c r="S21" s="205"/>
    </row>
    <row r="22" spans="1:19" x14ac:dyDescent="0.2">
      <c r="A22" s="245" t="s">
        <v>152</v>
      </c>
      <c r="B22" s="247"/>
      <c r="C22" s="200"/>
      <c r="D22" s="269"/>
      <c r="E22" s="269"/>
      <c r="F22" s="269"/>
      <c r="G22" s="202"/>
      <c r="H22" s="205"/>
      <c r="I22" s="205"/>
      <c r="J22" s="205"/>
      <c r="K22" s="205"/>
      <c r="L22" s="205"/>
      <c r="M22" s="205"/>
      <c r="N22" s="205"/>
      <c r="O22" s="205"/>
      <c r="P22" s="205"/>
      <c r="Q22" s="205"/>
      <c r="R22" s="205"/>
      <c r="S22" s="205"/>
    </row>
    <row r="23" spans="1:19" x14ac:dyDescent="0.2">
      <c r="A23" s="245" t="s">
        <v>153</v>
      </c>
      <c r="B23" s="247"/>
      <c r="C23" s="200"/>
      <c r="D23" s="268"/>
      <c r="E23" s="268"/>
      <c r="F23" s="268"/>
      <c r="G23" s="206"/>
      <c r="H23" s="205"/>
      <c r="I23" s="205"/>
      <c r="J23" s="205"/>
      <c r="K23" s="205"/>
      <c r="L23" s="205"/>
      <c r="M23" s="205"/>
      <c r="N23" s="205"/>
      <c r="O23" s="205"/>
      <c r="P23" s="205"/>
      <c r="Q23" s="205"/>
      <c r="R23" s="205"/>
      <c r="S23" s="205"/>
    </row>
    <row r="24" spans="1:19" x14ac:dyDescent="0.2">
      <c r="A24" s="245" t="s">
        <v>154</v>
      </c>
      <c r="B24" s="247"/>
      <c r="C24" s="200"/>
      <c r="D24" s="269"/>
      <c r="E24" s="269"/>
      <c r="F24" s="269"/>
      <c r="G24" s="202"/>
      <c r="H24" s="205"/>
      <c r="I24" s="205"/>
      <c r="J24" s="205"/>
      <c r="K24" s="205"/>
      <c r="L24" s="205"/>
      <c r="M24" s="205"/>
      <c r="N24" s="205"/>
      <c r="O24" s="205"/>
      <c r="P24" s="205"/>
      <c r="Q24" s="205"/>
      <c r="R24" s="205"/>
      <c r="S24" s="205"/>
    </row>
    <row r="25" spans="1:19" x14ac:dyDescent="0.2">
      <c r="A25" s="245" t="s">
        <v>155</v>
      </c>
      <c r="B25" s="247"/>
      <c r="C25" s="200"/>
      <c r="D25" s="269"/>
      <c r="E25" s="269"/>
      <c r="F25" s="269"/>
      <c r="G25" s="202"/>
      <c r="H25" s="205"/>
      <c r="I25" s="205"/>
      <c r="J25" s="205"/>
      <c r="K25" s="205"/>
      <c r="L25" s="205"/>
      <c r="M25" s="205"/>
      <c r="N25" s="205"/>
      <c r="O25" s="205"/>
      <c r="P25" s="205"/>
      <c r="Q25" s="205"/>
      <c r="R25" s="205"/>
      <c r="S25" s="205"/>
    </row>
    <row r="26" spans="1:19" x14ac:dyDescent="0.2">
      <c r="A26" s="245" t="s">
        <v>156</v>
      </c>
      <c r="B26" s="247"/>
      <c r="C26" s="200"/>
      <c r="D26" s="269"/>
      <c r="E26" s="269"/>
      <c r="F26" s="269"/>
      <c r="G26" s="202"/>
      <c r="H26" s="205"/>
      <c r="I26" s="205"/>
      <c r="J26" s="205"/>
      <c r="K26" s="205"/>
      <c r="L26" s="205"/>
      <c r="M26" s="205"/>
      <c r="N26" s="205"/>
      <c r="O26" s="205"/>
      <c r="P26" s="205"/>
      <c r="Q26" s="205"/>
      <c r="R26" s="205"/>
      <c r="S26" s="205"/>
    </row>
    <row r="27" spans="1:19" x14ac:dyDescent="0.2">
      <c r="A27" s="245" t="s">
        <v>157</v>
      </c>
      <c r="B27" s="247"/>
      <c r="C27" s="200"/>
      <c r="D27" s="268"/>
      <c r="E27" s="268"/>
      <c r="F27" s="268"/>
      <c r="G27" s="206"/>
      <c r="H27" s="205"/>
      <c r="I27" s="205"/>
      <c r="J27" s="205"/>
      <c r="K27" s="205"/>
      <c r="L27" s="205"/>
      <c r="M27" s="205"/>
      <c r="N27" s="205"/>
      <c r="O27" s="205"/>
      <c r="P27" s="205"/>
      <c r="Q27" s="205"/>
      <c r="R27" s="205"/>
      <c r="S27" s="205"/>
    </row>
    <row r="28" spans="1:19" x14ac:dyDescent="0.2">
      <c r="A28" s="245" t="s">
        <v>158</v>
      </c>
      <c r="B28" s="247"/>
      <c r="C28" s="200"/>
      <c r="D28" s="269"/>
      <c r="E28" s="269"/>
      <c r="F28" s="269"/>
      <c r="G28" s="202"/>
      <c r="H28" s="202"/>
      <c r="I28" s="202"/>
      <c r="J28" s="202"/>
      <c r="K28" s="202"/>
      <c r="L28" s="202"/>
      <c r="M28" s="202"/>
      <c r="N28" s="202"/>
      <c r="O28" s="202"/>
      <c r="P28" s="202"/>
      <c r="Q28" s="202"/>
      <c r="R28" s="254"/>
      <c r="S28" s="254"/>
    </row>
    <row r="29" spans="1:19" x14ac:dyDescent="0.2">
      <c r="A29" s="245" t="s">
        <v>159</v>
      </c>
      <c r="B29" s="247"/>
      <c r="C29" s="200"/>
      <c r="D29" s="269"/>
      <c r="E29" s="269"/>
      <c r="F29" s="269"/>
      <c r="G29" s="202"/>
      <c r="H29" s="202"/>
      <c r="I29" s="202"/>
      <c r="J29" s="202"/>
      <c r="K29" s="202"/>
      <c r="L29" s="202"/>
      <c r="M29" s="202"/>
      <c r="N29" s="202"/>
      <c r="O29" s="202"/>
      <c r="P29" s="202"/>
      <c r="Q29" s="202"/>
      <c r="R29" s="254"/>
      <c r="S29" s="254"/>
    </row>
    <row r="30" spans="1:19" x14ac:dyDescent="0.2">
      <c r="A30" s="245" t="s">
        <v>160</v>
      </c>
      <c r="B30" s="247"/>
      <c r="C30" s="200"/>
      <c r="D30" s="268"/>
      <c r="E30" s="268"/>
      <c r="F30" s="268"/>
      <c r="G30" s="206"/>
      <c r="H30" s="206"/>
      <c r="I30" s="202"/>
      <c r="J30" s="202"/>
      <c r="K30" s="202"/>
      <c r="L30" s="202"/>
      <c r="M30" s="202"/>
      <c r="N30" s="202"/>
      <c r="O30" s="202"/>
      <c r="P30" s="202"/>
      <c r="Q30" s="202"/>
      <c r="R30" s="254"/>
      <c r="S30" s="254"/>
    </row>
    <row r="31" spans="1:19" x14ac:dyDescent="0.2">
      <c r="A31" s="245" t="s">
        <v>161</v>
      </c>
      <c r="B31" s="247"/>
      <c r="C31" s="200"/>
      <c r="D31" s="269"/>
      <c r="E31" s="269"/>
      <c r="F31" s="269"/>
      <c r="G31" s="206"/>
      <c r="H31" s="206"/>
      <c r="I31" s="202"/>
      <c r="J31" s="202"/>
      <c r="K31" s="202"/>
      <c r="L31" s="202"/>
      <c r="M31" s="202"/>
      <c r="N31" s="202"/>
      <c r="O31" s="202"/>
      <c r="P31" s="202"/>
      <c r="Q31" s="202"/>
      <c r="R31" s="254"/>
      <c r="S31" s="254"/>
    </row>
    <row r="32" spans="1:19" x14ac:dyDescent="0.2">
      <c r="A32" s="245" t="s">
        <v>162</v>
      </c>
      <c r="B32" s="254"/>
      <c r="C32" s="254"/>
      <c r="D32" s="274"/>
      <c r="E32" s="274"/>
      <c r="F32" s="274"/>
      <c r="G32" s="254"/>
      <c r="H32" s="254"/>
      <c r="I32" s="254"/>
      <c r="J32" s="254"/>
      <c r="K32" s="254"/>
      <c r="L32" s="254"/>
      <c r="M32" s="254"/>
      <c r="N32" s="254"/>
      <c r="O32" s="254"/>
      <c r="P32" s="254"/>
      <c r="Q32" s="254"/>
      <c r="R32" s="254"/>
      <c r="S32" s="254"/>
    </row>
    <row r="33" spans="1:19" x14ac:dyDescent="0.2">
      <c r="A33" s="245" t="s">
        <v>163</v>
      </c>
      <c r="B33" s="255"/>
      <c r="C33" s="255"/>
      <c r="D33" s="275"/>
      <c r="E33" s="275"/>
      <c r="F33" s="275"/>
      <c r="G33" s="255"/>
      <c r="H33" s="248"/>
      <c r="I33" s="254"/>
      <c r="J33" s="254"/>
      <c r="K33" s="256"/>
      <c r="L33" s="257"/>
      <c r="M33" s="254"/>
      <c r="N33" s="254"/>
      <c r="O33" s="254"/>
      <c r="P33" s="254"/>
      <c r="Q33" s="254"/>
      <c r="R33" s="254"/>
      <c r="S33" s="254"/>
    </row>
    <row r="34" spans="1:19" customFormat="1" ht="15.75" customHeight="1" thickBot="1" x14ac:dyDescent="0.3">
      <c r="A34" s="258" t="s">
        <v>164</v>
      </c>
      <c r="B34" s="259"/>
      <c r="C34" s="259"/>
      <c r="D34" s="276"/>
      <c r="E34" s="276"/>
      <c r="F34" s="276"/>
      <c r="G34" s="259"/>
      <c r="H34" s="259"/>
      <c r="I34" s="259"/>
      <c r="J34" s="259"/>
      <c r="K34" s="260"/>
      <c r="L34" s="260"/>
      <c r="M34" s="260"/>
      <c r="N34" s="260"/>
      <c r="O34" s="261"/>
      <c r="P34" s="262"/>
      <c r="Q34" s="262"/>
      <c r="R34" s="262"/>
      <c r="S34" s="263"/>
    </row>
    <row r="35" spans="1:19" customFormat="1" ht="15.75" customHeight="1" x14ac:dyDescent="0.25">
      <c r="A35" s="212"/>
      <c r="B35" s="233"/>
      <c r="C35" s="233"/>
      <c r="D35" s="233"/>
      <c r="E35" s="233"/>
      <c r="F35" s="233"/>
      <c r="G35" s="264"/>
      <c r="H35" s="264"/>
      <c r="I35" s="264"/>
      <c r="J35" s="264"/>
      <c r="K35" s="265"/>
      <c r="L35" s="265"/>
      <c r="M35" s="234"/>
      <c r="N35" s="234"/>
      <c r="O35" s="117"/>
      <c r="P35" s="216"/>
      <c r="Q35" s="216"/>
      <c r="R35" s="216"/>
      <c r="S35" s="266"/>
    </row>
    <row r="36" spans="1:19" customFormat="1" ht="15.75" customHeight="1" x14ac:dyDescent="0.25">
      <c r="A36" s="212"/>
      <c r="B36" s="233"/>
      <c r="C36" s="233"/>
      <c r="D36" s="233"/>
      <c r="E36" s="233"/>
      <c r="F36" s="233"/>
      <c r="G36" s="233"/>
      <c r="H36" s="233"/>
      <c r="I36" s="233"/>
      <c r="J36" s="233"/>
      <c r="K36" s="234"/>
      <c r="L36" s="234"/>
      <c r="M36" s="234"/>
      <c r="N36" s="234"/>
      <c r="O36" s="117"/>
      <c r="P36" s="216"/>
      <c r="Q36" s="216"/>
      <c r="R36" s="216"/>
      <c r="S36" s="266"/>
    </row>
    <row r="37" spans="1:19" customFormat="1" ht="15.75" x14ac:dyDescent="0.25">
      <c r="A37" s="181"/>
      <c r="B37" s="235"/>
      <c r="C37" s="235"/>
      <c r="D37" s="235"/>
      <c r="E37" s="285"/>
      <c r="F37" s="285"/>
      <c r="G37" s="286" t="s">
        <v>165</v>
      </c>
      <c r="H37" s="286"/>
      <c r="I37" s="286"/>
      <c r="J37" s="286"/>
      <c r="K37" s="286"/>
      <c r="L37" s="286"/>
      <c r="M37" s="235"/>
      <c r="N37" s="235"/>
      <c r="O37" s="235"/>
      <c r="P37" s="235"/>
      <c r="Q37" s="235"/>
      <c r="R37" s="236"/>
      <c r="S37" s="181"/>
    </row>
    <row r="38" spans="1:19" customFormat="1" ht="15.75" customHeight="1" x14ac:dyDescent="0.25">
      <c r="A38" s="181"/>
      <c r="B38" s="235"/>
      <c r="C38" s="216"/>
      <c r="D38" s="216"/>
      <c r="E38" s="433" t="s">
        <v>138</v>
      </c>
      <c r="F38" s="433"/>
      <c r="G38" s="433"/>
      <c r="H38" s="433"/>
      <c r="I38" s="433"/>
      <c r="J38" s="433"/>
      <c r="K38" s="433"/>
      <c r="L38" s="433"/>
      <c r="M38" s="237"/>
      <c r="N38" s="237"/>
      <c r="O38" s="237"/>
      <c r="P38" s="237"/>
      <c r="Q38" s="237"/>
      <c r="R38" s="236"/>
      <c r="S38" s="181"/>
    </row>
    <row r="39" spans="1:19" customFormat="1" ht="15.75" customHeight="1" x14ac:dyDescent="0.2">
      <c r="A39" s="181"/>
      <c r="B39" s="238"/>
      <c r="C39" s="216"/>
      <c r="D39" s="216"/>
      <c r="E39" s="433"/>
      <c r="F39" s="433"/>
      <c r="G39" s="433"/>
      <c r="H39" s="433"/>
      <c r="I39" s="433"/>
      <c r="J39" s="433"/>
      <c r="K39" s="433"/>
      <c r="L39" s="433"/>
      <c r="M39" s="237"/>
      <c r="N39" s="237"/>
      <c r="O39" s="237"/>
      <c r="P39" s="237"/>
      <c r="Q39" s="237"/>
      <c r="R39" s="236"/>
      <c r="S39" s="181"/>
    </row>
    <row r="40" spans="1:19" x14ac:dyDescent="0.2">
      <c r="A40" s="184"/>
      <c r="B40" s="184"/>
      <c r="C40" s="184"/>
      <c r="D40" s="184"/>
      <c r="E40" s="184"/>
      <c r="F40" s="184"/>
      <c r="G40" s="184"/>
      <c r="H40" s="184"/>
      <c r="I40" s="184"/>
      <c r="J40" s="184"/>
      <c r="K40" s="184"/>
      <c r="L40" s="184"/>
      <c r="M40" s="184"/>
      <c r="N40" s="184"/>
      <c r="O40" s="184"/>
      <c r="P40" s="184"/>
      <c r="Q40" s="184"/>
      <c r="R40" s="184"/>
      <c r="S40" s="184"/>
    </row>
    <row r="41" spans="1:19" x14ac:dyDescent="0.2">
      <c r="A41" s="184"/>
      <c r="B41" s="184"/>
      <c r="C41" s="184"/>
      <c r="D41" s="184"/>
      <c r="E41" s="184"/>
      <c r="F41" s="184"/>
      <c r="G41" s="184"/>
      <c r="H41" s="184"/>
      <c r="I41" s="184"/>
      <c r="J41" s="184"/>
      <c r="K41" s="184"/>
      <c r="L41" s="184"/>
      <c r="M41" s="184"/>
      <c r="N41" s="184"/>
      <c r="O41" s="184"/>
      <c r="P41" s="184"/>
      <c r="Q41" s="184"/>
      <c r="R41" s="184"/>
      <c r="S41" s="184"/>
    </row>
    <row r="42" spans="1:19" x14ac:dyDescent="0.2">
      <c r="A42" s="184"/>
      <c r="B42" s="184"/>
      <c r="C42" s="184"/>
      <c r="D42" s="184"/>
      <c r="E42" s="184"/>
      <c r="F42" s="184"/>
      <c r="G42" s="184"/>
      <c r="H42" s="184"/>
      <c r="I42" s="184"/>
      <c r="J42" s="184"/>
      <c r="K42" s="184"/>
      <c r="L42" s="184"/>
      <c r="M42" s="184"/>
      <c r="N42" s="184"/>
      <c r="O42" s="184"/>
      <c r="P42" s="184"/>
      <c r="Q42" s="184"/>
      <c r="R42" s="184"/>
      <c r="S42" s="184"/>
    </row>
    <row r="43" spans="1:19" x14ac:dyDescent="0.2">
      <c r="A43" s="184"/>
      <c r="B43" s="184"/>
      <c r="C43" s="184"/>
      <c r="D43" s="184"/>
      <c r="E43" s="184"/>
      <c r="F43" s="184"/>
      <c r="G43" s="184"/>
      <c r="H43" s="184"/>
      <c r="I43" s="184"/>
      <c r="J43" s="184"/>
      <c r="K43" s="184"/>
      <c r="L43" s="184"/>
      <c r="M43" s="184"/>
      <c r="N43" s="184"/>
      <c r="O43" s="184"/>
      <c r="P43" s="184"/>
      <c r="Q43" s="184"/>
      <c r="R43" s="184"/>
      <c r="S43" s="184"/>
    </row>
    <row r="44" spans="1:19" x14ac:dyDescent="0.2">
      <c r="A44" s="184"/>
      <c r="B44" s="184"/>
      <c r="C44" s="184"/>
      <c r="D44" s="184"/>
      <c r="E44" s="184"/>
      <c r="F44" s="184"/>
      <c r="G44" s="184"/>
      <c r="H44" s="184"/>
      <c r="I44" s="184"/>
      <c r="J44" s="184"/>
      <c r="K44" s="184"/>
      <c r="L44" s="184"/>
      <c r="M44" s="184"/>
      <c r="N44" s="184"/>
      <c r="O44" s="184"/>
      <c r="P44" s="184"/>
      <c r="Q44" s="184"/>
      <c r="R44" s="184"/>
      <c r="S44" s="184"/>
    </row>
    <row r="45" spans="1:19" x14ac:dyDescent="0.2">
      <c r="A45" s="184"/>
      <c r="B45" s="184"/>
      <c r="C45" s="184"/>
      <c r="D45" s="184"/>
      <c r="E45" s="184"/>
      <c r="F45" s="184"/>
      <c r="G45" s="184"/>
      <c r="H45" s="184"/>
      <c r="I45" s="184"/>
      <c r="J45" s="184"/>
      <c r="K45" s="184"/>
      <c r="L45" s="184"/>
      <c r="M45" s="184"/>
      <c r="N45" s="184"/>
      <c r="O45" s="184"/>
      <c r="P45" s="184"/>
      <c r="Q45" s="184"/>
      <c r="R45" s="184"/>
      <c r="S45" s="184"/>
    </row>
  </sheetData>
  <protectedRanges>
    <protectedRange sqref="I1:S1 G2:I3 K2:R3 J2" name="Rozsah1"/>
  </protectedRanges>
  <mergeCells count="20">
    <mergeCell ref="J3:O4"/>
    <mergeCell ref="E38:L39"/>
    <mergeCell ref="P6:Q6"/>
    <mergeCell ref="R6:S6"/>
    <mergeCell ref="N6:O6"/>
    <mergeCell ref="F6:F7"/>
    <mergeCell ref="G6:G7"/>
    <mergeCell ref="H6:I6"/>
    <mergeCell ref="J6:K6"/>
    <mergeCell ref="L6:M6"/>
    <mergeCell ref="C1:E1"/>
    <mergeCell ref="F1:I1"/>
    <mergeCell ref="C2:I2"/>
    <mergeCell ref="C3:E3"/>
    <mergeCell ref="F3:I3"/>
    <mergeCell ref="A6:A7"/>
    <mergeCell ref="B6:B7"/>
    <mergeCell ref="C6:C7"/>
    <mergeCell ref="D6:D7"/>
    <mergeCell ref="E6:E7"/>
  </mergeCells>
  <dataValidations count="1">
    <dataValidation allowBlank="1" showErrorMessage="1" sqref="C40:L65536 C20:G37 G4:I5 E38 B39:B65536 C4:F4 C1 B8:B37 M8:M27 C6:G6 T6:IR65536 H28:L36 Q8:Q27 S8:S27 K8:K27 H8:I27 O8:O27 G8:G19 B1:B6 C8:F18 M28:S65536 K1:O2 K5:IR5 R4:IR4 J2:J3 P1:IR3 J5:J27 P6:P27 N6:N27 L6:L27 R6:R27 H6:H7"/>
  </dataValidations>
  <pageMargins left="0.70866141732283472" right="0.70866141732283472" top="0.74803149606299213" bottom="0.74803149606299213" header="0.31496062992125984" footer="0.31496062992125984"/>
  <pageSetup paperSize="9" scale="55" orientation="landscape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8</vt:i4>
      </vt:variant>
      <vt:variant>
        <vt:lpstr>Pomenované rozsahy</vt:lpstr>
      </vt:variant>
      <vt:variant>
        <vt:i4>6</vt:i4>
      </vt:variant>
    </vt:vector>
  </HeadingPairs>
  <TitlesOfParts>
    <vt:vector size="14" baseType="lpstr">
      <vt:lpstr>Strana 1</vt:lpstr>
      <vt:lpstr>Strana 2</vt:lpstr>
      <vt:lpstr>strana_3</vt:lpstr>
      <vt:lpstr>Strana 4</vt:lpstr>
      <vt:lpstr>Strana 5</vt:lpstr>
      <vt:lpstr>Príloha A EUR</vt:lpstr>
      <vt:lpstr>Príloha B VO</vt:lpstr>
      <vt:lpstr>Príloha C Zoznam zamestnancov</vt:lpstr>
      <vt:lpstr>'Príloha A EUR'!Oblasť_tlače</vt:lpstr>
      <vt:lpstr>'Príloha B VO'!Oblasť_tlače</vt:lpstr>
      <vt:lpstr>'Príloha C Zoznam zamestnancov'!Oblasť_tlače</vt:lpstr>
      <vt:lpstr>'Strana 2'!Oblasť_tlače</vt:lpstr>
      <vt:lpstr>'Strana 4'!Oblasť_tlače</vt:lpstr>
      <vt:lpstr>strana_3!Oblasť_tlače</vt:lpstr>
    </vt:vector>
  </TitlesOfParts>
  <Company>MZP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pilkova</dc:creator>
  <cp:lastModifiedBy>Škrovinová Lucia</cp:lastModifiedBy>
  <cp:lastPrinted>2014-05-26T13:27:19Z</cp:lastPrinted>
  <dcterms:created xsi:type="dcterms:W3CDTF">2007-03-27T09:51:53Z</dcterms:created>
  <dcterms:modified xsi:type="dcterms:W3CDTF">2017-02-23T13:28:44Z</dcterms:modified>
</cp:coreProperties>
</file>